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060" tabRatio="602" activeTab="0"/>
  </bookViews>
  <sheets>
    <sheet name="Modulo offerta economica" sheetId="1" r:id="rId1"/>
  </sheets>
  <definedNames>
    <definedName name="_xlnm.Print_Area" localSheetId="0">'Modulo offerta economica'!$A$1:$J$21</definedName>
  </definedNames>
  <calcPr fullCalcOnLoad="1"/>
</workbook>
</file>

<file path=xl/sharedStrings.xml><?xml version="1.0" encoding="utf-8"?>
<sst xmlns="http://schemas.openxmlformats.org/spreadsheetml/2006/main" count="14" uniqueCount="11">
  <si>
    <t>* Compilare i campi evidenziati in celeste</t>
  </si>
  <si>
    <t>Tutti gli importi sono da considerarsi IVA esclusa</t>
  </si>
  <si>
    <t>Allegato D - MODULO OFFERTA ECONOMICA</t>
  </si>
  <si>
    <t xml:space="preserve">Costi totali relativi alla sicurezza di cui all’art. 95, comma 10, del D.Lgs. 50/2016 (fino alla seconda cifra decimale), </t>
  </si>
  <si>
    <t>PREZZO A BASE D'ASTA PER GIORNATA ALIMENTARE (COLAZIONE, PRANZO,CENA)</t>
  </si>
  <si>
    <t>PREZZO RISULTANTE DAL RIBASSO % OFFERTO</t>
  </si>
  <si>
    <t>PREZZO A BASE D'ASTA PER COLAZIONE</t>
  </si>
  <si>
    <t>PREZZO A BASE D'ASTA PER PRANZO</t>
  </si>
  <si>
    <t>PREZZO A BASE D'ASTA PER CENA</t>
  </si>
  <si>
    <t>PROCEDURA APERTA PER L’AFFIDAMENTO DEL SERVIZIO DI RISTORAZIONE E BAR PRESSO IL CENTRO DI PREPARAZIONE OLIMPICA GIULIO ONESTI DI ROMA.
 CIG  7068740CC5
 R.A. 042/17/PA</t>
  </si>
  <si>
    <t>RIBASSO % UNICO OFFERTO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</si>
</sst>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_-&quot;€&quot;\ * #,##0.000_-;\-&quot;€&quot;\ * #,##0.000_-;_-&quot;€&quot;\ * &quot;-&quot;???_-;_-@_-"/>
    <numFmt numFmtId="184" formatCode="0.0"/>
    <numFmt numFmtId="185" formatCode="&quot;€&quot;\ #,##0.0"/>
    <numFmt numFmtId="186" formatCode="0.00000%"/>
    <numFmt numFmtId="187" formatCode="0.00000"/>
    <numFmt numFmtId="188" formatCode="_-&quot;€&quot;\ * #,##0.0000_-;\-&quot;€&quot;\ * #,##0.0000_-;_-&quot;€&quot;\ * &quot;-&quot;????_-;_-@_-"/>
    <numFmt numFmtId="189" formatCode="#,##0_ ;\-#,##0\ "/>
    <numFmt numFmtId="190" formatCode="&quot;L.&quot;\ #,##0;[Red]\-&quot;L.&quot;\ #,##0"/>
    <numFmt numFmtId="191" formatCode="0.000000000"/>
    <numFmt numFmtId="192" formatCode="#,##0.000"/>
    <numFmt numFmtId="193" formatCode="[$€-2]\ #,##0.00;[Red]\-[$€-2]\ #,##0.00"/>
    <numFmt numFmtId="194" formatCode="#,##0.00\ &quot;€&quot;"/>
  </numFmts>
  <fonts count="5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MS Sans Serif"/>
      <family val="0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FE0ED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5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9" fontId="1" fillId="0" borderId="1">
      <alignment vertical="top" wrapText="1"/>
      <protection/>
    </xf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5" borderId="2" applyNumberFormat="0" applyAlignment="0" applyProtection="0"/>
    <xf numFmtId="171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41" fillId="36" borderId="0" applyNumberFormat="0" applyBorder="0" applyAlignment="0" applyProtection="0"/>
    <xf numFmtId="0" fontId="35" fillId="0" borderId="0">
      <alignment/>
      <protection/>
    </xf>
    <xf numFmtId="0" fontId="0" fillId="37" borderId="5" applyNumberFormat="0" applyFont="0" applyAlignment="0" applyProtection="0"/>
    <xf numFmtId="0" fontId="13" fillId="37" borderId="5" applyNumberFormat="0" applyFont="0" applyAlignment="0" applyProtection="0"/>
    <xf numFmtId="0" fontId="42" fillId="27" borderId="6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8" borderId="0" applyNumberFormat="0" applyBorder="0" applyAlignment="0" applyProtection="0"/>
    <xf numFmtId="0" fontId="51" fillId="39" borderId="0" applyNumberFormat="0" applyBorder="0" applyAlignment="0" applyProtection="0"/>
    <xf numFmtId="170" fontId="0" fillId="0" borderId="0" applyFont="0" applyFill="0" applyBorder="0" applyAlignment="0" applyProtection="0"/>
    <xf numFmtId="190" fontId="15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40" borderId="0" xfId="0" applyFont="1" applyFill="1" applyAlignment="1" applyProtection="1">
      <alignment horizontal="left" vertical="center" wrapText="1"/>
      <protection hidden="1"/>
    </xf>
    <xf numFmtId="0" fontId="6" fillId="40" borderId="0" xfId="0" applyFont="1" applyFill="1" applyAlignment="1" applyProtection="1">
      <alignment horizontal="left" vertical="center" wrapText="1"/>
      <protection hidden="1"/>
    </xf>
    <xf numFmtId="0" fontId="0" fillId="40" borderId="0" xfId="0" applyFont="1" applyFill="1" applyAlignment="1" applyProtection="1">
      <alignment vertical="center" wrapText="1"/>
      <protection/>
    </xf>
    <xf numFmtId="0" fontId="0" fillId="40" borderId="0" xfId="0" applyFont="1" applyFill="1" applyAlignment="1" applyProtection="1">
      <alignment horizontal="center" vertical="center" wrapText="1"/>
      <protection/>
    </xf>
    <xf numFmtId="0" fontId="5" fillId="40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40" borderId="0" xfId="0" applyFont="1" applyFill="1" applyBorder="1" applyAlignment="1" applyProtection="1">
      <alignment horizontal="center" vertical="center" wrapText="1"/>
      <protection/>
    </xf>
    <xf numFmtId="0" fontId="9" fillId="40" borderId="0" xfId="0" applyFont="1" applyFill="1" applyBorder="1" applyAlignment="1" applyProtection="1">
      <alignment horizontal="center" vertical="center" wrapText="1"/>
      <protection/>
    </xf>
    <xf numFmtId="0" fontId="52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left" vertical="center" wrapText="1"/>
      <protection/>
    </xf>
    <xf numFmtId="0" fontId="52" fillId="40" borderId="0" xfId="0" applyFont="1" applyFill="1" applyAlignment="1" applyProtection="1">
      <alignment horizontal="left" vertical="center" wrapText="1"/>
      <protection/>
    </xf>
    <xf numFmtId="0" fontId="52" fillId="41" borderId="0" xfId="0" applyFont="1" applyFill="1" applyAlignment="1" applyProtection="1">
      <alignment horizontal="left" vertical="center" wrapText="1"/>
      <protection/>
    </xf>
    <xf numFmtId="0" fontId="8" fillId="40" borderId="0" xfId="0" applyFont="1" applyFill="1" applyAlignment="1" applyProtection="1">
      <alignment horizontal="left" vertical="center" wrapText="1"/>
      <protection/>
    </xf>
    <xf numFmtId="10" fontId="5" fillId="40" borderId="0" xfId="0" applyNumberFormat="1" applyFont="1" applyFill="1" applyAlignment="1" applyProtection="1">
      <alignment horizontal="left" vertical="center" wrapText="1"/>
      <protection/>
    </xf>
    <xf numFmtId="0" fontId="0" fillId="41" borderId="0" xfId="0" applyFont="1" applyFill="1" applyAlignment="1" applyProtection="1">
      <alignment vertical="center" wrapText="1"/>
      <protection/>
    </xf>
    <xf numFmtId="0" fontId="0" fillId="41" borderId="0" xfId="0" applyFont="1" applyFill="1" applyAlignment="1" applyProtection="1">
      <alignment horizontal="center" vertical="center" wrapText="1"/>
      <protection/>
    </xf>
    <xf numFmtId="0" fontId="7" fillId="40" borderId="11" xfId="0" applyFont="1" applyFill="1" applyBorder="1" applyAlignment="1" applyProtection="1">
      <alignment vertical="center"/>
      <protection hidden="1"/>
    </xf>
    <xf numFmtId="173" fontId="0" fillId="41" borderId="12" xfId="0" applyNumberFormat="1" applyFont="1" applyFill="1" applyBorder="1" applyAlignment="1">
      <alignment horizontal="center" vertical="center" wrapText="1"/>
    </xf>
    <xf numFmtId="173" fontId="0" fillId="41" borderId="0" xfId="0" applyNumberFormat="1" applyFont="1" applyFill="1" applyBorder="1" applyAlignment="1" applyProtection="1">
      <alignment horizontal="center" vertical="center" wrapText="1"/>
      <protection/>
    </xf>
    <xf numFmtId="0" fontId="53" fillId="40" borderId="0" xfId="0" applyFont="1" applyFill="1" applyAlignment="1" applyProtection="1">
      <alignment horizontal="left" vertical="center" wrapText="1"/>
      <protection/>
    </xf>
    <xf numFmtId="0" fontId="7" fillId="40" borderId="0" xfId="0" applyFont="1" applyFill="1" applyBorder="1" applyAlignment="1" applyProtection="1">
      <alignment vertical="center"/>
      <protection hidden="1"/>
    </xf>
    <xf numFmtId="175" fontId="0" fillId="40" borderId="0" xfId="0" applyNumberFormat="1" applyFont="1" applyFill="1" applyAlignment="1" applyProtection="1">
      <alignment vertical="center" wrapText="1"/>
      <protection/>
    </xf>
    <xf numFmtId="173" fontId="0" fillId="41" borderId="0" xfId="0" applyNumberFormat="1" applyFont="1" applyFill="1" applyAlignment="1" applyProtection="1">
      <alignment vertical="center" wrapText="1"/>
      <protection/>
    </xf>
    <xf numFmtId="173" fontId="16" fillId="42" borderId="12" xfId="0" applyNumberFormat="1" applyFont="1" applyFill="1" applyBorder="1" applyAlignment="1">
      <alignment horizontal="center" vertical="center" wrapText="1"/>
    </xf>
    <xf numFmtId="194" fontId="8" fillId="43" borderId="12" xfId="0" applyNumberFormat="1" applyFont="1" applyFill="1" applyBorder="1" applyAlignment="1" applyProtection="1">
      <alignment vertical="center" wrapText="1"/>
      <protection hidden="1" locked="0"/>
    </xf>
    <xf numFmtId="0" fontId="12" fillId="41" borderId="13" xfId="0" applyFont="1" applyFill="1" applyBorder="1" applyAlignment="1" applyProtection="1">
      <alignment horizontal="left" vertical="center" wrapText="1"/>
      <protection/>
    </xf>
    <xf numFmtId="0" fontId="12" fillId="41" borderId="14" xfId="0" applyFont="1" applyFill="1" applyBorder="1" applyAlignment="1" applyProtection="1">
      <alignment horizontal="left" vertical="center" wrapText="1"/>
      <protection/>
    </xf>
    <xf numFmtId="0" fontId="12" fillId="41" borderId="15" xfId="0" applyFont="1" applyFill="1" applyBorder="1" applyAlignment="1" applyProtection="1">
      <alignment horizontal="left" vertical="center" wrapText="1"/>
      <protection/>
    </xf>
    <xf numFmtId="0" fontId="8" fillId="7" borderId="13" xfId="0" applyFont="1" applyFill="1" applyBorder="1" applyAlignment="1" applyProtection="1">
      <alignment horizontal="left" vertical="center" wrapText="1"/>
      <protection/>
    </xf>
    <xf numFmtId="0" fontId="8" fillId="7" borderId="14" xfId="0" applyFont="1" applyFill="1" applyBorder="1" applyAlignment="1" applyProtection="1">
      <alignment horizontal="left" vertical="center" wrapText="1"/>
      <protection/>
    </xf>
    <xf numFmtId="0" fontId="8" fillId="7" borderId="15" xfId="0" applyFont="1" applyFill="1" applyBorder="1" applyAlignment="1" applyProtection="1">
      <alignment horizontal="left" vertical="center" wrapText="1"/>
      <protection/>
    </xf>
    <xf numFmtId="0" fontId="14" fillId="41" borderId="16" xfId="70" applyFont="1" applyFill="1" applyBorder="1" applyAlignment="1">
      <alignment horizontal="left" vertical="center"/>
      <protection/>
    </xf>
    <xf numFmtId="0" fontId="10" fillId="42" borderId="13" xfId="0" applyFont="1" applyFill="1" applyBorder="1" applyAlignment="1" applyProtection="1">
      <alignment horizontal="left" vertical="center" wrapText="1"/>
      <protection/>
    </xf>
    <xf numFmtId="0" fontId="10" fillId="42" borderId="14" xfId="0" applyFont="1" applyFill="1" applyBorder="1" applyAlignment="1" applyProtection="1">
      <alignment horizontal="left" vertical="center" wrapText="1"/>
      <protection/>
    </xf>
    <xf numFmtId="0" fontId="10" fillId="42" borderId="15" xfId="0" applyFont="1" applyFill="1" applyBorder="1" applyAlignment="1" applyProtection="1">
      <alignment horizontal="left" vertical="center" wrapText="1"/>
      <protection/>
    </xf>
    <xf numFmtId="0" fontId="53" fillId="40" borderId="17" xfId="0" applyFont="1" applyFill="1" applyBorder="1" applyAlignment="1" applyProtection="1">
      <alignment horizontal="left" vertical="center" wrapText="1"/>
      <protection/>
    </xf>
    <xf numFmtId="0" fontId="53" fillId="40" borderId="0" xfId="0" applyFont="1" applyFill="1" applyBorder="1" applyAlignment="1" applyProtection="1">
      <alignment horizontal="left" vertical="center" wrapText="1"/>
      <protection/>
    </xf>
    <xf numFmtId="0" fontId="10" fillId="40" borderId="0" xfId="0" applyFont="1" applyFill="1" applyBorder="1" applyAlignment="1" applyProtection="1">
      <alignment horizontal="left" vertical="center" wrapText="1"/>
      <protection/>
    </xf>
    <xf numFmtId="0" fontId="11" fillId="43" borderId="12" xfId="0" applyFont="1" applyFill="1" applyBorder="1" applyAlignment="1" applyProtection="1">
      <alignment horizontal="left" vertical="center" wrapText="1"/>
      <protection locked="0"/>
    </xf>
    <xf numFmtId="0" fontId="53" fillId="40" borderId="0" xfId="0" applyFont="1" applyFill="1" applyAlignment="1" applyProtection="1">
      <alignment horizontal="left" vertical="center" wrapText="1"/>
      <protection/>
    </xf>
    <xf numFmtId="0" fontId="12" fillId="0" borderId="12" xfId="70" applyFont="1" applyFill="1" applyBorder="1" applyAlignment="1" applyProtection="1">
      <alignment horizontal="left" vertical="center" wrapText="1"/>
      <protection/>
    </xf>
    <xf numFmtId="10" fontId="12" fillId="43" borderId="12" xfId="0" applyNumberFormat="1" applyFont="1" applyFill="1" applyBorder="1" applyAlignment="1" applyProtection="1">
      <alignment horizontal="center" vertical="center" wrapText="1"/>
      <protection locked="0"/>
    </xf>
  </cellXfs>
  <cellStyles count="76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A2 cod voce figlia" xfId="41"/>
    <cellStyle name="Calcolo" xfId="42"/>
    <cellStyle name="Cella collegata" xfId="43"/>
    <cellStyle name="Cella da controllare" xfId="44"/>
    <cellStyle name="Hyperlink" xfId="45"/>
    <cellStyle name="Followed Hyperlink" xfId="46"/>
    <cellStyle name="Colore 1" xfId="47"/>
    <cellStyle name="Colore 2" xfId="48"/>
    <cellStyle name="Colore 3" xfId="49"/>
    <cellStyle name="Colore 4" xfId="50"/>
    <cellStyle name="Colore 5" xfId="51"/>
    <cellStyle name="Colore 6" xfId="52"/>
    <cellStyle name="D1 prezzo" xfId="53"/>
    <cellStyle name="Euro" xfId="54"/>
    <cellStyle name="Euro 2" xfId="55"/>
    <cellStyle name="Euro_Allegato 3 Modulo Offerta Economica" xfId="56"/>
    <cellStyle name="Input" xfId="57"/>
    <cellStyle name="Comma" xfId="58"/>
    <cellStyle name="Migliaia (0)_ANPAT-97" xfId="59"/>
    <cellStyle name="Comma [0]" xfId="60"/>
    <cellStyle name="Migliaia 2" xfId="61"/>
    <cellStyle name="Migliaia 3" xfId="62"/>
    <cellStyle name="Migliaia 4" xfId="63"/>
    <cellStyle name="Migliaia 5" xfId="64"/>
    <cellStyle name="Migliaia 6" xfId="65"/>
    <cellStyle name="Migliaia 7" xfId="66"/>
    <cellStyle name="Migliaia 8" xfId="67"/>
    <cellStyle name="Migliaia 9" xfId="68"/>
    <cellStyle name="Neutrale" xfId="69"/>
    <cellStyle name="Normale 2" xfId="70"/>
    <cellStyle name="Nota" xfId="71"/>
    <cellStyle name="Nota 2" xfId="72"/>
    <cellStyle name="Output" xfId="73"/>
    <cellStyle name="Percent" xfId="74"/>
    <cellStyle name="Percentuale 2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itolo 5" xfId="83"/>
    <cellStyle name="Totale" xfId="84"/>
    <cellStyle name="Valore non valido" xfId="85"/>
    <cellStyle name="Valore valido" xfId="86"/>
    <cellStyle name="Currency" xfId="87"/>
    <cellStyle name="Valuta (0)_ANPAT-97" xfId="88"/>
    <cellStyle name="Currency [0]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9525</xdr:rowOff>
    </xdr:from>
    <xdr:to>
      <xdr:col>2</xdr:col>
      <xdr:colOff>828675</xdr:colOff>
      <xdr:row>2</xdr:row>
      <xdr:rowOff>361950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X20"/>
  <sheetViews>
    <sheetView tabSelected="1" zoomScaleSheetLayoutView="85" zoomScalePageLayoutView="0" workbookViewId="0" topLeftCell="A1">
      <selection activeCell="I10" sqref="I10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19.421875" style="3" customWidth="1"/>
    <col min="4" max="4" width="6.00390625" style="3" customWidth="1"/>
    <col min="5" max="5" width="3.28125" style="3" customWidth="1"/>
    <col min="6" max="6" width="27.28125" style="3" customWidth="1"/>
    <col min="7" max="7" width="23.140625" style="4" customWidth="1"/>
    <col min="8" max="8" width="16.00390625" style="3" customWidth="1"/>
    <col min="9" max="9" width="23.7109375" style="3" customWidth="1"/>
    <col min="10" max="10" width="26.140625" style="3" customWidth="1"/>
    <col min="11" max="11" width="24.7109375" style="3" customWidth="1"/>
    <col min="12" max="12" width="22.140625" style="3" customWidth="1"/>
    <col min="13" max="15" width="9.140625" style="3" customWidth="1"/>
    <col min="16" max="16384" width="9.140625" style="3" customWidth="1"/>
  </cols>
  <sheetData>
    <row r="1" ht="12.75"/>
    <row r="2" spans="1:12" s="2" customFormat="1" ht="23.25" customHeight="1" thickBot="1">
      <c r="A2" s="1"/>
      <c r="D2" s="17" t="s">
        <v>2</v>
      </c>
      <c r="E2" s="17"/>
      <c r="F2" s="17"/>
      <c r="G2" s="17"/>
      <c r="H2" s="17"/>
      <c r="I2" s="21"/>
      <c r="J2" s="1"/>
      <c r="K2" s="1"/>
      <c r="L2" s="1"/>
    </row>
    <row r="3" ht="33.75" customHeight="1" thickTop="1"/>
    <row r="4" spans="2:11" ht="64.5" customHeight="1">
      <c r="B4" s="29" t="s">
        <v>9</v>
      </c>
      <c r="C4" s="30"/>
      <c r="D4" s="30"/>
      <c r="E4" s="30"/>
      <c r="F4" s="30"/>
      <c r="G4" s="30"/>
      <c r="H4" s="30"/>
      <c r="I4" s="31"/>
      <c r="J4" s="11"/>
      <c r="K4" s="11"/>
    </row>
    <row r="5" spans="2:12" s="5" customFormat="1" ht="8.25" customHeight="1">
      <c r="B5" s="6"/>
      <c r="C5" s="7"/>
      <c r="D5" s="7"/>
      <c r="E5" s="7"/>
      <c r="F5" s="7"/>
      <c r="G5" s="8" t="str">
        <f>+B4</f>
        <v>PROCEDURA APERTA PER L’AFFIDAMENTO DEL SERVIZIO DI RISTORAZIONE E BAR PRESSO IL CENTRO DI PREPARAZIONE OLIMPICA GIULIO ONESTI DI ROMA.
 CIG  7068740CC5
 R.A. 042/17/PA</v>
      </c>
      <c r="H5" s="7"/>
      <c r="I5" s="7"/>
      <c r="J5" s="9"/>
      <c r="K5" s="9"/>
      <c r="L5" s="9"/>
    </row>
    <row r="6" spans="2:12" s="5" customFormat="1" ht="28.5" customHeight="1">
      <c r="B6" s="38" t="s">
        <v>0</v>
      </c>
      <c r="C6" s="38"/>
      <c r="D6" s="38"/>
      <c r="E6" s="38"/>
      <c r="F6" s="38"/>
      <c r="G6" s="7"/>
      <c r="H6" s="7"/>
      <c r="I6" s="7"/>
      <c r="J6" s="9"/>
      <c r="K6" s="9"/>
      <c r="L6" s="9"/>
    </row>
    <row r="7" spans="2:12" s="10" customFormat="1" ht="27" customHeight="1">
      <c r="B7" s="39"/>
      <c r="C7" s="39"/>
      <c r="D7" s="39"/>
      <c r="E7" s="39"/>
      <c r="F7" s="39"/>
      <c r="G7" s="37" t="str">
        <f>+IF(B7="","Indicare la 'Ragione sociale per esteso'",IF(B7="Ragione sociale Impresa/RTI/Consorzio","Indicare la 'Ragione sociale per esteso'",""))</f>
        <v>Indicare la 'Ragione sociale per esteso'</v>
      </c>
      <c r="H7" s="40"/>
      <c r="I7" s="20"/>
      <c r="J7" s="11"/>
      <c r="K7" s="12"/>
      <c r="L7" s="11"/>
    </row>
    <row r="8" spans="2:12" s="10" customFormat="1" ht="10.5" customHeight="1">
      <c r="B8" s="13"/>
      <c r="C8" s="13"/>
      <c r="D8" s="13"/>
      <c r="E8" s="13"/>
      <c r="F8" s="13"/>
      <c r="G8" s="11"/>
      <c r="H8" s="11"/>
      <c r="I8" s="11"/>
      <c r="J8" s="11"/>
      <c r="K8" s="12"/>
      <c r="L8" s="11"/>
    </row>
    <row r="9" spans="2:24" s="10" customFormat="1" ht="59.25" customHeight="1">
      <c r="B9" s="41" t="s">
        <v>3</v>
      </c>
      <c r="C9" s="41"/>
      <c r="D9" s="41"/>
      <c r="E9" s="41"/>
      <c r="F9" s="25"/>
      <c r="G9" s="36" t="str">
        <f>+IF(F9="","Indicare i 'Costi relativi alla sicurezza'","")</f>
        <v>Indicare i 'Costi relativi alla sicurezza'</v>
      </c>
      <c r="H9" s="37"/>
      <c r="I9" s="37"/>
      <c r="J9" s="37"/>
      <c r="K9" s="12"/>
      <c r="L9" s="11"/>
      <c r="X9" s="14"/>
    </row>
    <row r="10" spans="2:12" s="10" customFormat="1" ht="39" customHeight="1">
      <c r="B10" s="32" t="s">
        <v>1</v>
      </c>
      <c r="C10" s="32"/>
      <c r="D10" s="32"/>
      <c r="E10" s="32"/>
      <c r="F10" s="32"/>
      <c r="J10" s="11"/>
      <c r="K10" s="12"/>
      <c r="L10" s="11"/>
    </row>
    <row r="11" spans="2:8" s="15" customFormat="1" ht="49.5" customHeight="1">
      <c r="B11" s="26" t="s">
        <v>4</v>
      </c>
      <c r="C11" s="27"/>
      <c r="D11" s="27"/>
      <c r="E11" s="27"/>
      <c r="F11" s="28"/>
      <c r="G11" s="18">
        <v>28</v>
      </c>
      <c r="H11" s="23"/>
    </row>
    <row r="12" spans="2:10" s="15" customFormat="1" ht="49.5" customHeight="1">
      <c r="B12" s="26" t="s">
        <v>10</v>
      </c>
      <c r="C12" s="27"/>
      <c r="D12" s="27"/>
      <c r="E12" s="27"/>
      <c r="F12" s="28"/>
      <c r="G12" s="42"/>
      <c r="H12" s="36" t="str">
        <f>+IF(G12="","Indicare il 'Ribasso unico % offerto'","")</f>
        <v>Indicare il 'Ribasso unico % offerto'</v>
      </c>
      <c r="I12" s="37"/>
      <c r="J12" s="37"/>
    </row>
    <row r="13" spans="2:7" s="15" customFormat="1" ht="49.5" customHeight="1">
      <c r="B13" s="33" t="s">
        <v>5</v>
      </c>
      <c r="C13" s="34"/>
      <c r="D13" s="34"/>
      <c r="E13" s="34"/>
      <c r="F13" s="35"/>
      <c r="G13" s="24">
        <f>ROUND(G11-(G11*$G$12),2)</f>
        <v>28</v>
      </c>
    </row>
    <row r="14" s="15" customFormat="1" ht="10.5" customHeight="1">
      <c r="G14" s="16"/>
    </row>
    <row r="15" spans="2:12" ht="36.75" customHeight="1">
      <c r="B15" s="26" t="s">
        <v>6</v>
      </c>
      <c r="C15" s="27"/>
      <c r="D15" s="27"/>
      <c r="E15" s="27"/>
      <c r="F15" s="28"/>
      <c r="G15" s="18">
        <v>6</v>
      </c>
      <c r="L15" s="15"/>
    </row>
    <row r="16" spans="2:12" ht="38.25" customHeight="1">
      <c r="B16" s="33" t="s">
        <v>5</v>
      </c>
      <c r="C16" s="34"/>
      <c r="D16" s="34"/>
      <c r="E16" s="34"/>
      <c r="F16" s="35"/>
      <c r="G16" s="24">
        <f>ROUND(G15-(G15*$G$12),2)</f>
        <v>6</v>
      </c>
      <c r="H16" s="15"/>
      <c r="I16" s="15"/>
      <c r="J16" s="15"/>
      <c r="K16" s="15"/>
      <c r="L16" s="19"/>
    </row>
    <row r="17" spans="2:12" ht="33" customHeight="1">
      <c r="B17" s="26" t="s">
        <v>7</v>
      </c>
      <c r="C17" s="27"/>
      <c r="D17" s="27"/>
      <c r="E17" s="27"/>
      <c r="F17" s="28"/>
      <c r="G17" s="18">
        <v>11</v>
      </c>
      <c r="L17" s="15"/>
    </row>
    <row r="18" spans="2:10" ht="32.25" customHeight="1">
      <c r="B18" s="33" t="s">
        <v>5</v>
      </c>
      <c r="C18" s="34"/>
      <c r="D18" s="34"/>
      <c r="E18" s="34"/>
      <c r="F18" s="35"/>
      <c r="G18" s="24">
        <f>ROUND(G17-(G17*$G$12),2)</f>
        <v>11</v>
      </c>
      <c r="J18" s="22"/>
    </row>
    <row r="19" spans="2:7" ht="33.75" customHeight="1">
      <c r="B19" s="26" t="s">
        <v>8</v>
      </c>
      <c r="C19" s="27"/>
      <c r="D19" s="27"/>
      <c r="E19" s="27"/>
      <c r="F19" s="28"/>
      <c r="G19" s="18">
        <v>11</v>
      </c>
    </row>
    <row r="20" spans="2:7" ht="31.5" customHeight="1">
      <c r="B20" s="33" t="s">
        <v>5</v>
      </c>
      <c r="C20" s="34"/>
      <c r="D20" s="34"/>
      <c r="E20" s="34"/>
      <c r="F20" s="35"/>
      <c r="G20" s="24">
        <f>ROUND(G19-(G19*$G$12),2)</f>
        <v>11</v>
      </c>
    </row>
  </sheetData>
  <sheetProtection password="DA17" sheet="1"/>
  <mergeCells count="17">
    <mergeCell ref="B16:F16"/>
    <mergeCell ref="B17:F17"/>
    <mergeCell ref="B18:F18"/>
    <mergeCell ref="B19:F19"/>
    <mergeCell ref="B20:F20"/>
    <mergeCell ref="B6:F6"/>
    <mergeCell ref="B7:F7"/>
    <mergeCell ref="B9:E9"/>
    <mergeCell ref="B15:F15"/>
    <mergeCell ref="B4:I4"/>
    <mergeCell ref="B10:F10"/>
    <mergeCell ref="B13:F13"/>
    <mergeCell ref="G9:J9"/>
    <mergeCell ref="H12:J12"/>
    <mergeCell ref="B11:F11"/>
    <mergeCell ref="B12:F12"/>
    <mergeCell ref="G7:H7"/>
  </mergeCells>
  <dataValidations count="2">
    <dataValidation type="custom" allowBlank="1" showInputMessage="1" showErrorMessage="1" errorTitle="Errore!" error="Non è ammessa l'indicazione di un importo:&#10;- negativo&#10;- pari a Zero&#10;- con un numero di cifre decimali maggiori di 2&#10;" sqref="F9">
      <formula1>AND(F9&gt;0,LEN(TEXT(F9-INT(F9),"0,00#"))&lt;5)</formula1>
    </dataValidation>
    <dataValidation type="custom" allowBlank="1" showInputMessage="1" showErrorMessage="1" errorTitle="Errore" error="Non è ammesso:&#10;- Ribasso % negativo&#10;- Ribasso % con un numero di cifre decimali superiori a 2 (Due)" sqref="G12">
      <formula1>AND(G12&gt;=0%,G12&lt;=100%,LEN(TEXT(G12*100-INT(G12*100),"0,00#"))&lt;5)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9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2017-05-12T14:54:26Z</dcterms:modified>
  <cp:category/>
  <cp:version/>
  <cp:contentType/>
  <cp:contentStatus/>
</cp:coreProperties>
</file>