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TRASPARENZA\Contributi\Pubblicazione 2022.04.06\"/>
    </mc:Choice>
  </mc:AlternateContent>
  <xr:revisionPtr revIDLastSave="0" documentId="13_ncr:1_{9BC04770-F9E1-4EC8-8670-C08959746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SN 2021" sheetId="15" r:id="rId1"/>
    <sheet name="Altri Enti 2021" sheetId="22" r:id="rId2"/>
    <sheet name="DSA 2019" sheetId="16" state="hidden" r:id="rId3"/>
    <sheet name="EPS 2018" sheetId="17" state="hidden" r:id="rId4"/>
    <sheet name="EPS 2019" sheetId="18" state="hidden" r:id="rId5"/>
    <sheet name="AB 2019" sheetId="19" state="hidden" r:id="rId6"/>
    <sheet name="CC e CM 2019" sheetId="20" state="hidden" r:id="rId7"/>
    <sheet name="CIE 2019" sheetId="21" state="hidden" r:id="rId8"/>
  </sheets>
  <definedNames>
    <definedName name="_xlnm._FilterDatabase" localSheetId="0" hidden="1">'FSN 2021'!$A$1:$B$45</definedName>
    <definedName name="_xlnm.Print_Area" localSheetId="0">'FSN 2021'!$A$1:$B$2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5" l="1"/>
  <c r="B6" i="22"/>
  <c r="B11" i="21" l="1"/>
  <c r="B16" i="20"/>
  <c r="B24" i="19"/>
  <c r="B21" i="18"/>
  <c r="B21" i="17"/>
  <c r="B25" i="16"/>
</calcChain>
</file>

<file path=xl/sharedStrings.xml><?xml version="1.0" encoding="utf-8"?>
<sst xmlns="http://schemas.openxmlformats.org/spreadsheetml/2006/main" count="621" uniqueCount="175">
  <si>
    <t>ragione sociale beneficiario</t>
  </si>
  <si>
    <t>periodo di competenza dell'importo assegnato</t>
  </si>
  <si>
    <t>X</t>
  </si>
  <si>
    <t>COMPETENZA SPORT E SALUTE</t>
  </si>
  <si>
    <t>FCI - Ciclismo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</si>
  <si>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</si>
  <si>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</si>
  <si>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</si>
  <si>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</si>
  <si>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</si>
  <si>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</si>
  <si>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</si>
  <si>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</si>
  <si>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FIDS - Danza Sportiva</t>
  </si>
  <si>
    <t>FIG - Golf</t>
  </si>
  <si>
    <t>FIGC - Giuoco Calcio</t>
  </si>
  <si>
    <t>FIGH - Handball / Pallamano</t>
  </si>
  <si>
    <t>FIGS - Squash</t>
  </si>
  <si>
    <t>FIH - Hockey (prato / indoor)</t>
  </si>
  <si>
    <t>FISR - Sport Rotellistici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</si>
  <si>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</si>
  <si>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</si>
  <si>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</si>
  <si>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</si>
  <si>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</si>
  <si>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</si>
  <si>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</si>
  <si>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</si>
  <si>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</si>
  <si>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</si>
  <si>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</si>
  <si>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</si>
  <si>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</si>
  <si>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FISW - Sci Nautico e Wakeboard</t>
  </si>
  <si>
    <t>FIT - Tennis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</si>
  <si>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</si>
  <si>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</si>
  <si>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</si>
  <si>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</si>
  <si>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</si>
  <si>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</si>
  <si>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</si>
  <si>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</si>
  <si>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</si>
  <si>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</si>
  <si>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</si>
  <si>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</si>
  <si>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</si>
  <si>
    <t>COMPETENZA CONI</t>
  </si>
  <si>
    <t>Del. 357 del 2 agosto 2019</t>
  </si>
  <si>
    <t>importo assegnato</t>
  </si>
  <si>
    <t>estremi del titolo alla base dell'assegnazione</t>
  </si>
  <si>
    <t>Del. 532 del 18/12/2018</t>
  </si>
  <si>
    <t>Del. 136 del 26/03/2019</t>
  </si>
  <si>
    <t>Del. 107 del 26/03/2019</t>
  </si>
  <si>
    <t>Del. 160 del 16/04/2019</t>
  </si>
  <si>
    <t>Del. 191 del 16/05/2019</t>
  </si>
  <si>
    <t>Del. 243 del 11/06/2019</t>
  </si>
  <si>
    <t>Del. 261 del 11/06/2019</t>
  </si>
  <si>
    <t>Del. 319 del 16/07/2019</t>
  </si>
  <si>
    <t>Del. 356 del 2 agosto 2019</t>
  </si>
  <si>
    <t xml:space="preserve">Arrampicata Sportiva </t>
  </si>
  <si>
    <t>Biliardo Sportivo</t>
  </si>
  <si>
    <t>Cricket</t>
  </si>
  <si>
    <t>Dama</t>
  </si>
  <si>
    <t xml:space="preserve">Giochi e  Sport Tradizionali </t>
  </si>
  <si>
    <t>Gioco  Bridge</t>
  </si>
  <si>
    <t xml:space="preserve">Kickboxing </t>
  </si>
  <si>
    <t>Pallapugno</t>
  </si>
  <si>
    <t>Pallatamburello</t>
  </si>
  <si>
    <t>Scacchistica</t>
  </si>
  <si>
    <t>Sport Bowling</t>
  </si>
  <si>
    <t>Sport Orientamento</t>
  </si>
  <si>
    <t>Turismo equestre</t>
  </si>
  <si>
    <t>Twirling (Ginnastica)</t>
  </si>
  <si>
    <t xml:space="preserve">Wushu Kung Fu </t>
  </si>
  <si>
    <t>Tiro Dinamico Sportivo</t>
  </si>
  <si>
    <t>American Football</t>
  </si>
  <si>
    <t>Sedile fisso (Canottaggio)</t>
  </si>
  <si>
    <t>Rafting (Canoa-kayak)</t>
  </si>
  <si>
    <t>Totale</t>
  </si>
  <si>
    <t>Del. 70 del 12/03/2018</t>
  </si>
  <si>
    <t>Del. 71 del 12/03/2018</t>
  </si>
  <si>
    <t>Del. 72 del 12/03/2018</t>
  </si>
  <si>
    <t>Del. 133 del 09/04/2018</t>
  </si>
  <si>
    <t>Del. 277 del 10/07/2018</t>
  </si>
  <si>
    <t>Del. 484 del 21/11/2018</t>
  </si>
  <si>
    <t>Del. 533 del 18/12/2018</t>
  </si>
  <si>
    <t>Del. 59 del 26/02/2019</t>
  </si>
  <si>
    <t>Del. 176 del 16/04/2019</t>
  </si>
  <si>
    <t xml:space="preserve">ALLEANZA  SPORTIVA  ITALIANA (A.S.I.) </t>
  </si>
  <si>
    <t>ASSOCIAZIONE  CENTRI  SPORTIVI  ITALIANI (A.C.S.I.)</t>
  </si>
  <si>
    <t>ASSOCIAZIONE  ITALIANA  CULTURA  SPORT (A.I.C.S.)</t>
  </si>
  <si>
    <t>CENTRI SPORTIVI AZIENDALI INDUSTRIALI (C.S.A.IN.)</t>
  </si>
  <si>
    <t>CENTRO  NAZIONALE  SPORTIVO  LIBERTAS (C.N.S. LIBERTAS)</t>
  </si>
  <si>
    <t xml:space="preserve">CENTRO  SPORTIVO  ITALIANO (C.S.I.) </t>
  </si>
  <si>
    <t>CENTRO SPORTIVO EDUCATIVO NAZIONALE (C.S.E.N.)</t>
  </si>
  <si>
    <t>ENTE NAZ.LE DEMOCRATICO DI AZIONE SOCIALE (E.N.D.A.S.)</t>
  </si>
  <si>
    <t>MOVIMENTO SPORT POPOLARE ITALIA (M.S.P.I.)</t>
  </si>
  <si>
    <t xml:space="preserve">POLISPORTIVE  GIOVANILI  SALESIANE (P.G.S.)  </t>
  </si>
  <si>
    <t>UNIONE  ITALIANA  SPORT PER  TUTTI (U.I.S.P.)</t>
  </si>
  <si>
    <t>UNIONE SPORTIVA ACLI (U.S. ACLI )</t>
  </si>
  <si>
    <t xml:space="preserve">ATTIVITA' SPORTIVE CONFEDERATE (A.S.C.) </t>
  </si>
  <si>
    <t>ORGANIZZAZIONE PER L'EDUCAZIONE ALLO SPORT (O.P.E.S.)</t>
  </si>
  <si>
    <t>C.U.S.I.  (Centro Universitario Sportivo Italiano)</t>
  </si>
  <si>
    <t>Del. 60 del 26/02/2019</t>
  </si>
  <si>
    <t>Del. 137 del 26/03/2019</t>
  </si>
  <si>
    <t>Del. 138 del 26/03/2019</t>
  </si>
  <si>
    <t>Del. 320 del 16/07/2019</t>
  </si>
  <si>
    <t>Del. 62 del 26/02/2019</t>
  </si>
  <si>
    <t>ACCADEMIA OLIMPICA NAZIONALE ITALIANA (A.O.N.I.)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</si>
  <si>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</si>
  <si>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</si>
  <si>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</si>
  <si>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</si>
  <si>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</si>
  <si>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</si>
  <si>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</si>
  <si>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</si>
  <si>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</si>
  <si>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</si>
  <si>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</si>
  <si>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PANATHLON INTERNATIONAL - DISTRETTO ITALIA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</si>
  <si>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</si>
  <si>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</si>
  <si>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</si>
  <si>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</si>
  <si>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</si>
  <si>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</si>
  <si>
    <t>Del. 34 del 26/02/2019</t>
  </si>
  <si>
    <t>Gruppi Militari:</t>
  </si>
  <si>
    <t xml:space="preserve">MIN. DELLA DIFESA COMANDO GEN. GUARDIA DI FINANZA 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</si>
  <si>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</si>
  <si>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</si>
  <si>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</si>
  <si>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</si>
  <si>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</si>
  <si>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</si>
  <si>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</si>
  <si>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</si>
  <si>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</si>
  <si>
    <t>beneficiario</t>
  </si>
  <si>
    <t>periodo di competenza
dell'importo assegnato</t>
  </si>
  <si>
    <t>Del. 180 del 16/04/2019</t>
  </si>
  <si>
    <t>DELEGATO ARGENTINA</t>
  </si>
  <si>
    <t>DELEGATO BRASILE</t>
  </si>
  <si>
    <t>DELEGATO CANADA</t>
  </si>
  <si>
    <t>DELEGATO SVIZZERA</t>
  </si>
  <si>
    <t>DELEGATO USA</t>
  </si>
  <si>
    <t>DELEGATO VENEZUELA</t>
  </si>
  <si>
    <t>Del. 388 del 02/10/2019</t>
  </si>
  <si>
    <t>CdA SeS del 18 ottobre 2019</t>
  </si>
  <si>
    <t>CdA SeS del 18/10/2019</t>
  </si>
  <si>
    <t>Del. 438 del 29/10/2019</t>
  </si>
  <si>
    <t>x</t>
  </si>
  <si>
    <t>Totale competenza 2021</t>
  </si>
  <si>
    <t>Determina SG 81 del 20/5/2021</t>
  </si>
  <si>
    <t>Del. Num. 178 del 17/06/2021</t>
  </si>
  <si>
    <t>Del. Num. 181 del 17/06/2021</t>
  </si>
  <si>
    <t>Comitato organizzatore dei XX Giochi del Mediterraneo - Taranto 2026</t>
  </si>
  <si>
    <t>Del. Num. 236 del 14/09/2021</t>
  </si>
  <si>
    <t>Del. Num. 235 del 14/09/2021</t>
  </si>
  <si>
    <t>Del. Num. 316 del 22/10/2021</t>
  </si>
  <si>
    <t>Del. Num. 317 del 22/10/2021</t>
  </si>
  <si>
    <t>Del. Num. 318 del 22/10/2021</t>
  </si>
  <si>
    <t>AONI</t>
  </si>
  <si>
    <t>importo assegnato
(Aggiornamento al 22 ottobre 2021)</t>
  </si>
  <si>
    <t>Del. Num. 377 del 18/11/2021</t>
  </si>
  <si>
    <t>Del. Num. 416 del 16/12/2021</t>
  </si>
  <si>
    <t>Del. Num. 6 del 18/01/2022</t>
  </si>
  <si>
    <t>Del. Num. 7 del 18/01/2022</t>
  </si>
  <si>
    <t>FASI</t>
  </si>
  <si>
    <t>Del. Num. 43 del 09/03/2022</t>
  </si>
  <si>
    <t>importo assegnato
(Aggiornamento al 1 aprile 2022)</t>
  </si>
  <si>
    <t>Del. Num. 100 del 01/04/2022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</si>
</sst>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0" fillId="0" borderId="1" xfId="0" applyFont="1" applyFill="1" applyBorder="1" applyAlignment="1">
      <alignment horizontal="center" vertical="center" textRotation="90" wrapText="1"/>
    </xf>
    <xf numFmtId="165" fontId="3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vertical="center" wrapText="1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0" fontId="0" fillId="0" borderId="1" xfId="0" applyFill="1" applyBorder="1" applyAlignment="1">
      <alignment horizontal="center" vertical="center" textRotation="90" wrapText="1"/>
    </xf>
    <xf numFmtId="43" fontId="3" fillId="3" borderId="1" xfId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/>
    </xf>
    <xf numFmtId="165" fontId="3" fillId="3" borderId="1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0" xfId="1" applyFont="1"/>
    <xf numFmtId="0" fontId="0" fillId="0" borderId="0" xfId="0" applyFill="1"/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textRotation="90" wrapText="1"/>
    </xf>
    <xf numFmtId="165" fontId="3" fillId="0" borderId="1" xfId="2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6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textRotation="90" wrapText="1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/>
    <xf numFmtId="0" fontId="2" fillId="0" borderId="0" xfId="0" applyFont="1"/>
    <xf numFmtId="166" fontId="2" fillId="0" borderId="4" xfId="1" applyNumberFormat="1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textRotation="90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164" fontId="7" fillId="0" borderId="1" xfId="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90" wrapText="1"/>
    </xf>
    <xf numFmtId="164" fontId="8" fillId="0" borderId="1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</cellXfs>
  <cellStyles count="6">
    <cellStyle name="Migliaia" xfId="1" builtinId="3"/>
    <cellStyle name="Migliaia [0] 2" xfId="2" xr:uid="{00000000-0005-0000-0000-000001000000}"/>
    <cellStyle name="Migliaia 2" xfId="4" xr:uid="{00000000-0005-0000-0000-000002000000}"/>
    <cellStyle name="Normale" xfId="0" builtinId="0"/>
    <cellStyle name="Normale 2" xfId="5" xr:uid="{00000000-0005-0000-0000-000004000000}"/>
    <cellStyle name="Normale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zoomScaleNormal="100" workbookViewId="0">
      <pane xSplit="2" ySplit="1" topLeftCell="C2" activePane="bottomRight" state="frozen"/>
      <selection activeCell="B28" sqref="B28"/>
      <selection pane="topRight" activeCell="B28" sqref="B28"/>
      <selection pane="bottomLeft" activeCell="B28" sqref="B28"/>
      <selection pane="bottomRight" activeCell="S13" sqref="S13"/>
    </sheetView>
  </sheetViews>
  <sheetFormatPr defaultColWidth="9.140625" defaultRowHeight="15" x14ac:dyDescent="0.25"/>
  <cols>
    <col min="1" max="1" width="46.5703125" style="2" customWidth="1"/>
    <col min="2" max="2" width="17.42578125" style="6" customWidth="1"/>
    <col min="3" max="3" width="14.5703125" style="2" customWidth="1"/>
    <col min="4" max="9" width="9.140625" style="79"/>
    <col min="10" max="14" width="9.140625" style="8"/>
    <col min="15" max="15" width="9.140625" style="79"/>
    <col min="16" max="16384" width="9.140625" style="2"/>
  </cols>
  <sheetData>
    <row r="1" spans="1:15" ht="78.75" customHeight="1" x14ac:dyDescent="0.25">
      <c r="A1" s="10" t="s">
        <v>0</v>
      </c>
      <c r="B1" s="70" t="s">
        <v>173</v>
      </c>
      <c r="C1" s="71" t="s">
        <v>1</v>
      </c>
      <c r="D1" s="77" t="s">
        <v>156</v>
      </c>
      <c r="E1" s="77" t="s">
        <v>157</v>
      </c>
      <c r="F1" s="77" t="s">
        <v>158</v>
      </c>
      <c r="G1" s="77" t="s">
        <v>161</v>
      </c>
      <c r="H1" s="77" t="s">
        <v>162</v>
      </c>
      <c r="I1" s="77" t="s">
        <v>163</v>
      </c>
      <c r="J1" s="81" t="s">
        <v>167</v>
      </c>
      <c r="K1" s="81" t="s">
        <v>168</v>
      </c>
      <c r="L1" s="81" t="s">
        <v>169</v>
      </c>
      <c r="M1" s="81" t="s">
        <v>170</v>
      </c>
      <c r="N1" s="81" t="s">
        <v>172</v>
      </c>
      <c r="O1" s="77" t="s">
        <v>174</v>
      </c>
    </row>
    <row r="2" spans="1:15" x14ac:dyDescent="0.25">
      <c r="A2" s="12" t="s">
        <v>4</v>
      </c>
      <c r="B2" s="1">
        <v>1081333</v>
      </c>
      <c r="C2" s="74">
        <v>2021</v>
      </c>
      <c r="D2" s="78"/>
      <c r="E2" s="78"/>
      <c r="F2" s="78"/>
      <c r="G2" s="78" t="s">
        <v>154</v>
      </c>
      <c r="H2" s="78"/>
      <c r="I2" s="78"/>
      <c r="J2" s="82" t="s">
        <v>154</v>
      </c>
      <c r="K2" s="82"/>
      <c r="L2" s="82"/>
      <c r="M2" s="82" t="s">
        <v>154</v>
      </c>
      <c r="N2" s="82" t="s">
        <v>154</v>
      </c>
      <c r="O2" s="78"/>
    </row>
    <row r="3" spans="1:15" x14ac:dyDescent="0.25">
      <c r="A3" s="12" t="s">
        <v>5</v>
      </c>
      <c r="B3" s="1">
        <v>615615.9</v>
      </c>
      <c r="C3" s="74">
        <v>2021</v>
      </c>
      <c r="D3" s="78"/>
      <c r="E3" s="78"/>
      <c r="F3" s="78"/>
      <c r="G3" s="78" t="s">
        <v>154</v>
      </c>
      <c r="H3" s="78"/>
      <c r="I3" s="78"/>
      <c r="J3" s="82" t="s">
        <v>154</v>
      </c>
      <c r="K3" s="82"/>
      <c r="L3" s="82"/>
      <c r="M3" s="82"/>
      <c r="N3" s="82" t="s">
        <v>154</v>
      </c>
      <c r="O3" s="78" t="s">
        <v>154</v>
      </c>
    </row>
    <row r="4" spans="1:15" x14ac:dyDescent="0.25">
      <c r="A4" s="12" t="s">
        <v>6</v>
      </c>
      <c r="B4" s="13">
        <v>49504.880000000005</v>
      </c>
      <c r="C4" s="74">
        <v>2021</v>
      </c>
      <c r="D4" s="78"/>
      <c r="E4" s="78"/>
      <c r="F4" s="78"/>
      <c r="G4" s="78"/>
      <c r="H4" s="78"/>
      <c r="I4" s="78"/>
      <c r="J4" s="82" t="s">
        <v>154</v>
      </c>
      <c r="K4" s="82"/>
      <c r="L4" s="82"/>
      <c r="M4" s="82"/>
      <c r="N4" s="82" t="s">
        <v>154</v>
      </c>
      <c r="O4" s="78"/>
    </row>
    <row r="5" spans="1:15" x14ac:dyDescent="0.25">
      <c r="A5" s="12" t="s">
        <v>7</v>
      </c>
      <c r="B5" s="1">
        <v>18794.43</v>
      </c>
      <c r="C5" s="74">
        <v>2021</v>
      </c>
      <c r="D5" s="78"/>
      <c r="E5" s="78"/>
      <c r="F5" s="78"/>
      <c r="G5" s="78"/>
      <c r="H5" s="78"/>
      <c r="I5" s="78"/>
      <c r="J5" s="82"/>
      <c r="K5" s="82"/>
      <c r="L5" s="82"/>
      <c r="M5" s="82"/>
      <c r="N5" s="82" t="s">
        <v>154</v>
      </c>
      <c r="O5" s="78"/>
    </row>
    <row r="6" spans="1:15" x14ac:dyDescent="0.25">
      <c r="A6" s="12" t="s">
        <v>8</v>
      </c>
      <c r="B6" s="1">
        <v>38095.35</v>
      </c>
      <c r="C6" s="74">
        <v>2021</v>
      </c>
      <c r="D6" s="78"/>
      <c r="E6" s="78"/>
      <c r="F6" s="78"/>
      <c r="G6" s="78"/>
      <c r="H6" s="78"/>
      <c r="I6" s="78"/>
      <c r="J6" s="82" t="s">
        <v>154</v>
      </c>
      <c r="K6" s="82"/>
      <c r="L6" s="82"/>
      <c r="M6" s="82"/>
      <c r="N6" s="82" t="s">
        <v>154</v>
      </c>
      <c r="O6" s="78"/>
    </row>
    <row r="7" spans="1:15" x14ac:dyDescent="0.25">
      <c r="A7" s="12" t="s">
        <v>9</v>
      </c>
      <c r="B7" s="1">
        <v>1161177.23</v>
      </c>
      <c r="C7" s="74">
        <v>2021</v>
      </c>
      <c r="D7" s="78"/>
      <c r="E7" s="78"/>
      <c r="F7" s="78"/>
      <c r="G7" s="78" t="s">
        <v>154</v>
      </c>
      <c r="H7" s="78"/>
      <c r="I7" s="78"/>
      <c r="J7" s="82" t="s">
        <v>154</v>
      </c>
      <c r="K7" s="82" t="s">
        <v>154</v>
      </c>
      <c r="L7" s="82"/>
      <c r="M7" s="82" t="s">
        <v>154</v>
      </c>
      <c r="N7" s="82" t="s">
        <v>154</v>
      </c>
      <c r="O7" s="78"/>
    </row>
    <row r="8" spans="1:15" x14ac:dyDescent="0.25">
      <c r="A8" s="12" t="s">
        <v>10</v>
      </c>
      <c r="B8" s="1">
        <v>185071.10000000003</v>
      </c>
      <c r="C8" s="74">
        <v>2021</v>
      </c>
      <c r="D8" s="78"/>
      <c r="E8" s="78"/>
      <c r="F8" s="78"/>
      <c r="G8" s="78" t="s">
        <v>154</v>
      </c>
      <c r="H8" s="78"/>
      <c r="I8" s="78"/>
      <c r="J8" s="82" t="s">
        <v>154</v>
      </c>
      <c r="K8" s="82"/>
      <c r="L8" s="82" t="s">
        <v>154</v>
      </c>
      <c r="M8" s="82" t="s">
        <v>154</v>
      </c>
      <c r="N8" s="82" t="s">
        <v>154</v>
      </c>
      <c r="O8" s="78"/>
    </row>
    <row r="9" spans="1:15" x14ac:dyDescent="0.25">
      <c r="A9" s="12" t="s">
        <v>11</v>
      </c>
      <c r="B9" s="1">
        <v>1808301.94</v>
      </c>
      <c r="C9" s="74">
        <v>2021</v>
      </c>
      <c r="D9" s="78" t="s">
        <v>154</v>
      </c>
      <c r="E9" s="78"/>
      <c r="F9" s="78"/>
      <c r="G9" s="78" t="s">
        <v>154</v>
      </c>
      <c r="H9" s="78"/>
      <c r="I9" s="78"/>
      <c r="J9" s="82" t="s">
        <v>154</v>
      </c>
      <c r="K9" s="82"/>
      <c r="L9" s="82"/>
      <c r="M9" s="82" t="s">
        <v>154</v>
      </c>
      <c r="N9" s="82" t="s">
        <v>154</v>
      </c>
      <c r="O9" s="78"/>
    </row>
    <row r="10" spans="1:15" x14ac:dyDescent="0.25">
      <c r="A10" s="12" t="s">
        <v>12</v>
      </c>
      <c r="B10" s="1">
        <v>16184.07</v>
      </c>
      <c r="C10" s="74">
        <v>2021</v>
      </c>
      <c r="D10" s="78"/>
      <c r="E10" s="78"/>
      <c r="F10" s="78"/>
      <c r="G10" s="78"/>
      <c r="H10" s="78"/>
      <c r="I10" s="78"/>
      <c r="J10" s="82" t="s">
        <v>154</v>
      </c>
      <c r="K10" s="82"/>
      <c r="L10" s="82"/>
      <c r="M10" s="82"/>
      <c r="N10" s="82" t="s">
        <v>154</v>
      </c>
      <c r="O10" s="78"/>
    </row>
    <row r="11" spans="1:15" x14ac:dyDescent="0.25">
      <c r="A11" s="12" t="s">
        <v>13</v>
      </c>
      <c r="B11" s="1">
        <v>21445.84</v>
      </c>
      <c r="C11" s="74">
        <v>2021</v>
      </c>
      <c r="D11" s="78"/>
      <c r="E11" s="78"/>
      <c r="F11" s="78"/>
      <c r="G11" s="78"/>
      <c r="H11" s="78"/>
      <c r="I11" s="78"/>
      <c r="J11" s="82" t="s">
        <v>154</v>
      </c>
      <c r="K11" s="82"/>
      <c r="L11" s="82"/>
      <c r="M11" s="82"/>
      <c r="N11" s="82" t="s">
        <v>154</v>
      </c>
      <c r="O11" s="78"/>
    </row>
    <row r="12" spans="1:15" x14ac:dyDescent="0.25">
      <c r="A12" s="12" t="s">
        <v>14</v>
      </c>
      <c r="B12" s="1">
        <v>45505.120000000003</v>
      </c>
      <c r="C12" s="74">
        <v>2021</v>
      </c>
      <c r="D12" s="78"/>
      <c r="E12" s="78"/>
      <c r="F12" s="78"/>
      <c r="G12" s="78"/>
      <c r="H12" s="78"/>
      <c r="I12" s="78"/>
      <c r="J12" s="82" t="s">
        <v>154</v>
      </c>
      <c r="K12" s="82"/>
      <c r="L12" s="82"/>
      <c r="M12" s="82"/>
      <c r="N12" s="82" t="s">
        <v>154</v>
      </c>
      <c r="O12" s="78"/>
    </row>
    <row r="13" spans="1:15" x14ac:dyDescent="0.25">
      <c r="A13" s="12" t="s">
        <v>15</v>
      </c>
      <c r="B13" s="1">
        <v>167588.34</v>
      </c>
      <c r="C13" s="74">
        <v>2021</v>
      </c>
      <c r="D13" s="78"/>
      <c r="E13" s="78"/>
      <c r="F13" s="78"/>
      <c r="G13" s="78"/>
      <c r="H13" s="78"/>
      <c r="I13" s="78"/>
      <c r="J13" s="82" t="s">
        <v>154</v>
      </c>
      <c r="K13" s="82"/>
      <c r="L13" s="82"/>
      <c r="M13" s="82"/>
      <c r="N13" s="82" t="s">
        <v>154</v>
      </c>
      <c r="O13" s="78"/>
    </row>
    <row r="14" spans="1:15" x14ac:dyDescent="0.25">
      <c r="A14" s="12" t="s">
        <v>16</v>
      </c>
      <c r="B14" s="1">
        <v>29336.26</v>
      </c>
      <c r="C14" s="74">
        <v>2021</v>
      </c>
      <c r="D14" s="78"/>
      <c r="E14" s="78"/>
      <c r="F14" s="78"/>
      <c r="G14" s="78"/>
      <c r="H14" s="78"/>
      <c r="I14" s="78"/>
      <c r="J14" s="82" t="s">
        <v>154</v>
      </c>
      <c r="K14" s="82"/>
      <c r="L14" s="82"/>
      <c r="M14" s="82"/>
      <c r="N14" s="82" t="s">
        <v>154</v>
      </c>
      <c r="O14" s="78"/>
    </row>
    <row r="15" spans="1:15" x14ac:dyDescent="0.25">
      <c r="A15" s="12" t="s">
        <v>17</v>
      </c>
      <c r="B15" s="1">
        <v>10688.39</v>
      </c>
      <c r="C15" s="74">
        <v>2021</v>
      </c>
      <c r="D15" s="78"/>
      <c r="E15" s="78"/>
      <c r="F15" s="78"/>
      <c r="G15" s="78"/>
      <c r="H15" s="78"/>
      <c r="I15" s="78"/>
      <c r="J15" s="82"/>
      <c r="K15" s="82"/>
      <c r="L15" s="82"/>
      <c r="M15" s="82"/>
      <c r="N15" s="82" t="s">
        <v>154</v>
      </c>
      <c r="O15" s="78"/>
    </row>
    <row r="16" spans="1:15" x14ac:dyDescent="0.25">
      <c r="A16" s="12" t="s">
        <v>18</v>
      </c>
      <c r="B16" s="1">
        <v>24684.57</v>
      </c>
      <c r="C16" s="74">
        <v>2021</v>
      </c>
      <c r="D16" s="78"/>
      <c r="E16" s="78"/>
      <c r="F16" s="78"/>
      <c r="G16" s="78"/>
      <c r="H16" s="78"/>
      <c r="I16" s="78"/>
      <c r="J16" s="82" t="s">
        <v>154</v>
      </c>
      <c r="K16" s="82"/>
      <c r="L16" s="82"/>
      <c r="M16" s="82"/>
      <c r="N16" s="82" t="s">
        <v>154</v>
      </c>
      <c r="O16" s="78"/>
    </row>
    <row r="17" spans="1:15" x14ac:dyDescent="0.25">
      <c r="A17" s="12" t="s">
        <v>19</v>
      </c>
      <c r="B17" s="1">
        <v>31935.13</v>
      </c>
      <c r="C17" s="74">
        <v>2021</v>
      </c>
      <c r="D17" s="78"/>
      <c r="E17" s="78"/>
      <c r="F17" s="78"/>
      <c r="G17" s="78"/>
      <c r="H17" s="78"/>
      <c r="I17" s="78"/>
      <c r="J17" s="82" t="s">
        <v>154</v>
      </c>
      <c r="K17" s="82"/>
      <c r="L17" s="82"/>
      <c r="M17" s="82"/>
      <c r="N17" s="82" t="s">
        <v>154</v>
      </c>
      <c r="O17" s="78"/>
    </row>
    <row r="18" spans="1:15" x14ac:dyDescent="0.25">
      <c r="A18" s="12" t="s">
        <v>20</v>
      </c>
      <c r="B18" s="1">
        <v>597586.8600000001</v>
      </c>
      <c r="C18" s="74">
        <v>2021</v>
      </c>
      <c r="D18" s="78"/>
      <c r="E18" s="78"/>
      <c r="F18" s="78"/>
      <c r="G18" s="78" t="s">
        <v>154</v>
      </c>
      <c r="H18" s="78"/>
      <c r="I18" s="78"/>
      <c r="J18" s="82" t="s">
        <v>154</v>
      </c>
      <c r="K18" s="82"/>
      <c r="L18" s="82"/>
      <c r="M18" s="82" t="s">
        <v>154</v>
      </c>
      <c r="N18" s="82" t="s">
        <v>154</v>
      </c>
      <c r="O18" s="78"/>
    </row>
    <row r="19" spans="1:15" x14ac:dyDescent="0.25">
      <c r="A19" s="12" t="s">
        <v>21</v>
      </c>
      <c r="B19" s="1">
        <v>14656.8</v>
      </c>
      <c r="C19" s="74">
        <v>2021</v>
      </c>
      <c r="D19" s="78"/>
      <c r="E19" s="78"/>
      <c r="F19" s="78"/>
      <c r="G19" s="78"/>
      <c r="H19" s="78"/>
      <c r="I19" s="78"/>
      <c r="J19" s="82"/>
      <c r="K19" s="82"/>
      <c r="L19" s="82"/>
      <c r="M19" s="82"/>
      <c r="N19" s="82" t="s">
        <v>154</v>
      </c>
      <c r="O19" s="78"/>
    </row>
    <row r="20" spans="1:15" x14ac:dyDescent="0.25">
      <c r="A20" s="12" t="s">
        <v>22</v>
      </c>
      <c r="B20" s="1">
        <v>5380793.71</v>
      </c>
      <c r="C20" s="74">
        <v>2021</v>
      </c>
      <c r="D20" s="78"/>
      <c r="E20" s="78"/>
      <c r="F20" s="78" t="s">
        <v>154</v>
      </c>
      <c r="G20" s="78" t="s">
        <v>154</v>
      </c>
      <c r="H20" s="78"/>
      <c r="I20" s="78"/>
      <c r="J20" s="82" t="s">
        <v>154</v>
      </c>
      <c r="K20" s="82"/>
      <c r="L20" s="82"/>
      <c r="M20" s="82" t="s">
        <v>154</v>
      </c>
      <c r="N20" s="82" t="s">
        <v>154</v>
      </c>
      <c r="O20" s="78"/>
    </row>
    <row r="21" spans="1:15" x14ac:dyDescent="0.25">
      <c r="A21" s="12" t="s">
        <v>23</v>
      </c>
      <c r="B21" s="1">
        <v>113437.35</v>
      </c>
      <c r="C21" s="74">
        <v>2021</v>
      </c>
      <c r="D21" s="78"/>
      <c r="E21" s="78"/>
      <c r="F21" s="78"/>
      <c r="G21" s="78"/>
      <c r="H21" s="78"/>
      <c r="I21" s="78" t="s">
        <v>154</v>
      </c>
      <c r="J21" s="82" t="s">
        <v>154</v>
      </c>
      <c r="K21" s="82"/>
      <c r="L21" s="82"/>
      <c r="M21" s="82"/>
      <c r="N21" s="82" t="s">
        <v>154</v>
      </c>
      <c r="O21" s="78"/>
    </row>
    <row r="22" spans="1:15" x14ac:dyDescent="0.25">
      <c r="A22" s="12" t="s">
        <v>24</v>
      </c>
      <c r="B22" s="1">
        <v>161751.82999999999</v>
      </c>
      <c r="C22" s="74">
        <v>2021</v>
      </c>
      <c r="D22" s="78"/>
      <c r="E22" s="78"/>
      <c r="F22" s="78"/>
      <c r="G22" s="78"/>
      <c r="H22" s="78"/>
      <c r="I22" s="78"/>
      <c r="J22" s="82" t="s">
        <v>154</v>
      </c>
      <c r="K22" s="82"/>
      <c r="L22" s="82"/>
      <c r="M22" s="82" t="s">
        <v>154</v>
      </c>
      <c r="N22" s="82" t="s">
        <v>154</v>
      </c>
      <c r="O22" s="78"/>
    </row>
    <row r="23" spans="1:15" x14ac:dyDescent="0.25">
      <c r="A23" s="12" t="s">
        <v>25</v>
      </c>
      <c r="B23" s="1">
        <v>297645.03000000003</v>
      </c>
      <c r="C23" s="74">
        <v>2021</v>
      </c>
      <c r="D23" s="78"/>
      <c r="E23" s="78"/>
      <c r="F23" s="78"/>
      <c r="G23" s="78" t="s">
        <v>154</v>
      </c>
      <c r="H23" s="78"/>
      <c r="I23" s="78"/>
      <c r="J23" s="82" t="s">
        <v>154</v>
      </c>
      <c r="K23" s="82"/>
      <c r="L23" s="82"/>
      <c r="M23" s="82"/>
      <c r="N23" s="82" t="s">
        <v>154</v>
      </c>
      <c r="O23" s="78"/>
    </row>
    <row r="24" spans="1:15" x14ac:dyDescent="0.25">
      <c r="A24" s="12" t="s">
        <v>26</v>
      </c>
      <c r="B24" s="1">
        <v>41828.89</v>
      </c>
      <c r="C24" s="74">
        <v>2021</v>
      </c>
      <c r="D24" s="78"/>
      <c r="E24" s="78"/>
      <c r="F24" s="78"/>
      <c r="G24" s="78" t="s">
        <v>154</v>
      </c>
      <c r="H24" s="78"/>
      <c r="I24" s="78"/>
      <c r="J24" s="82" t="s">
        <v>154</v>
      </c>
      <c r="K24" s="82"/>
      <c r="L24" s="82"/>
      <c r="M24" s="82" t="s">
        <v>154</v>
      </c>
      <c r="N24" s="82" t="s">
        <v>154</v>
      </c>
      <c r="O24" s="78"/>
    </row>
    <row r="25" spans="1:15" x14ac:dyDescent="0.25">
      <c r="A25" s="12" t="s">
        <v>27</v>
      </c>
      <c r="B25" s="1">
        <v>46235.61</v>
      </c>
      <c r="C25" s="74">
        <v>2021</v>
      </c>
      <c r="D25" s="78"/>
      <c r="E25" s="78"/>
      <c r="F25" s="78"/>
      <c r="G25" s="78"/>
      <c r="H25" s="78"/>
      <c r="I25" s="78"/>
      <c r="J25" s="82" t="s">
        <v>154</v>
      </c>
      <c r="K25" s="82"/>
      <c r="L25" s="82"/>
      <c r="M25" s="82"/>
      <c r="N25" s="82" t="s">
        <v>154</v>
      </c>
      <c r="O25" s="78"/>
    </row>
    <row r="26" spans="1:15" x14ac:dyDescent="0.25">
      <c r="A26" s="12" t="s">
        <v>28</v>
      </c>
      <c r="B26" s="1">
        <v>64227.21</v>
      </c>
      <c r="C26" s="74">
        <v>2021</v>
      </c>
      <c r="D26" s="78"/>
      <c r="E26" s="78"/>
      <c r="F26" s="78"/>
      <c r="G26" s="78"/>
      <c r="H26" s="78"/>
      <c r="I26" s="78"/>
      <c r="J26" s="82" t="s">
        <v>154</v>
      </c>
      <c r="K26" s="82"/>
      <c r="L26" s="82"/>
      <c r="M26" s="82"/>
      <c r="N26" s="82" t="s">
        <v>154</v>
      </c>
      <c r="O26" s="78"/>
    </row>
    <row r="27" spans="1:15" x14ac:dyDescent="0.25">
      <c r="A27" s="12" t="s">
        <v>29</v>
      </c>
      <c r="B27" s="1">
        <v>1397798.3499999999</v>
      </c>
      <c r="C27" s="74">
        <v>2021</v>
      </c>
      <c r="D27" s="78"/>
      <c r="E27" s="78"/>
      <c r="F27" s="78"/>
      <c r="G27" s="78" t="s">
        <v>154</v>
      </c>
      <c r="H27" s="78"/>
      <c r="I27" s="78"/>
      <c r="J27" s="82" t="s">
        <v>154</v>
      </c>
      <c r="K27" s="82"/>
      <c r="L27" s="82"/>
      <c r="M27" s="82"/>
      <c r="N27" s="82" t="s">
        <v>154</v>
      </c>
      <c r="O27" s="78"/>
    </row>
    <row r="28" spans="1:15" x14ac:dyDescent="0.25">
      <c r="A28" s="12" t="s">
        <v>30</v>
      </c>
      <c r="B28" s="1">
        <v>66233.849999999991</v>
      </c>
      <c r="C28" s="74">
        <v>2021</v>
      </c>
      <c r="D28" s="78"/>
      <c r="E28" s="78"/>
      <c r="F28" s="78"/>
      <c r="G28" s="78"/>
      <c r="H28" s="78"/>
      <c r="I28" s="78"/>
      <c r="J28" s="82" t="s">
        <v>154</v>
      </c>
      <c r="K28" s="82"/>
      <c r="L28" s="82"/>
      <c r="M28" s="82"/>
      <c r="N28" s="82" t="s">
        <v>154</v>
      </c>
      <c r="O28" s="78"/>
    </row>
    <row r="29" spans="1:15" x14ac:dyDescent="0.25">
      <c r="A29" s="12" t="s">
        <v>31</v>
      </c>
      <c r="B29" s="1">
        <v>450838.16</v>
      </c>
      <c r="C29" s="74">
        <v>2021</v>
      </c>
      <c r="D29" s="78"/>
      <c r="E29" s="78" t="s">
        <v>154</v>
      </c>
      <c r="F29" s="78"/>
      <c r="G29" s="78"/>
      <c r="H29" s="78"/>
      <c r="I29" s="78"/>
      <c r="J29" s="82" t="s">
        <v>154</v>
      </c>
      <c r="K29" s="82"/>
      <c r="L29" s="82"/>
      <c r="M29" s="82"/>
      <c r="N29" s="82" t="s">
        <v>154</v>
      </c>
      <c r="O29" s="78" t="s">
        <v>154</v>
      </c>
    </row>
    <row r="30" spans="1:15" x14ac:dyDescent="0.25">
      <c r="A30" s="12" t="s">
        <v>32</v>
      </c>
      <c r="B30" s="1">
        <v>648746.14</v>
      </c>
      <c r="C30" s="74">
        <v>2021</v>
      </c>
      <c r="D30" s="78"/>
      <c r="E30" s="78" t="s">
        <v>154</v>
      </c>
      <c r="F30" s="78"/>
      <c r="G30" s="78"/>
      <c r="H30" s="78" t="s">
        <v>154</v>
      </c>
      <c r="I30" s="78"/>
      <c r="J30" s="82" t="s">
        <v>154</v>
      </c>
      <c r="K30" s="82"/>
      <c r="L30" s="82"/>
      <c r="M30" s="82" t="s">
        <v>154</v>
      </c>
      <c r="N30" s="82" t="s">
        <v>154</v>
      </c>
      <c r="O30" s="78"/>
    </row>
    <row r="31" spans="1:15" x14ac:dyDescent="0.25">
      <c r="A31" s="12" t="s">
        <v>33</v>
      </c>
      <c r="B31" s="1">
        <v>19072.13</v>
      </c>
      <c r="C31" s="74">
        <v>2021</v>
      </c>
      <c r="D31" s="78"/>
      <c r="E31" s="78"/>
      <c r="F31" s="78"/>
      <c r="G31" s="78"/>
      <c r="H31" s="78"/>
      <c r="I31" s="78"/>
      <c r="J31" s="82" t="s">
        <v>154</v>
      </c>
      <c r="K31" s="82"/>
      <c r="L31" s="82"/>
      <c r="M31" s="82"/>
      <c r="N31" s="82" t="s">
        <v>154</v>
      </c>
      <c r="O31" s="78"/>
    </row>
    <row r="32" spans="1:15" x14ac:dyDescent="0.25">
      <c r="A32" s="12" t="s">
        <v>34</v>
      </c>
      <c r="B32" s="1">
        <v>66951.849999999991</v>
      </c>
      <c r="C32" s="74">
        <v>2021</v>
      </c>
      <c r="D32" s="78"/>
      <c r="E32" s="78"/>
      <c r="F32" s="78"/>
      <c r="G32" s="78"/>
      <c r="H32" s="78"/>
      <c r="I32" s="78"/>
      <c r="J32" s="82" t="s">
        <v>154</v>
      </c>
      <c r="K32" s="82"/>
      <c r="L32" s="82"/>
      <c r="M32" s="82"/>
      <c r="N32" s="82" t="s">
        <v>154</v>
      </c>
      <c r="O32" s="78"/>
    </row>
    <row r="33" spans="1:15" x14ac:dyDescent="0.25">
      <c r="A33" s="12" t="s">
        <v>35</v>
      </c>
      <c r="B33" s="1">
        <v>227884.76</v>
      </c>
      <c r="C33" s="74">
        <v>2021</v>
      </c>
      <c r="D33" s="78"/>
      <c r="E33" s="78"/>
      <c r="F33" s="78"/>
      <c r="G33" s="78" t="s">
        <v>154</v>
      </c>
      <c r="H33" s="78"/>
      <c r="I33" s="78"/>
      <c r="J33" s="82" t="s">
        <v>154</v>
      </c>
      <c r="K33" s="82"/>
      <c r="L33" s="82"/>
      <c r="M33" s="82"/>
      <c r="N33" s="82" t="s">
        <v>154</v>
      </c>
      <c r="O33" s="78"/>
    </row>
    <row r="34" spans="1:15" x14ac:dyDescent="0.25">
      <c r="A34" s="12" t="s">
        <v>36</v>
      </c>
      <c r="B34" s="1">
        <v>215878.07</v>
      </c>
      <c r="C34" s="74">
        <v>2021</v>
      </c>
      <c r="D34" s="78"/>
      <c r="E34" s="78"/>
      <c r="F34" s="78"/>
      <c r="G34" s="78" t="s">
        <v>154</v>
      </c>
      <c r="H34" s="78"/>
      <c r="I34" s="78"/>
      <c r="J34" s="82" t="s">
        <v>154</v>
      </c>
      <c r="K34" s="82"/>
      <c r="L34" s="82"/>
      <c r="M34" s="82"/>
      <c r="N34" s="82" t="s">
        <v>154</v>
      </c>
      <c r="O34" s="78"/>
    </row>
    <row r="35" spans="1:15" x14ac:dyDescent="0.25">
      <c r="A35" s="12" t="s">
        <v>37</v>
      </c>
      <c r="B35" s="1">
        <v>144106.97</v>
      </c>
      <c r="C35" s="74">
        <v>2021</v>
      </c>
      <c r="D35" s="78"/>
      <c r="E35" s="78"/>
      <c r="F35" s="78"/>
      <c r="G35" s="78" t="s">
        <v>154</v>
      </c>
      <c r="H35" s="78"/>
      <c r="I35" s="78"/>
      <c r="J35" s="82" t="s">
        <v>154</v>
      </c>
      <c r="K35" s="82"/>
      <c r="L35" s="82"/>
      <c r="M35" s="82" t="s">
        <v>154</v>
      </c>
      <c r="N35" s="82" t="s">
        <v>154</v>
      </c>
      <c r="O35" s="78"/>
    </row>
    <row r="36" spans="1:15" x14ac:dyDescent="0.25">
      <c r="A36" s="12" t="s">
        <v>38</v>
      </c>
      <c r="B36" s="1">
        <v>34966.67</v>
      </c>
      <c r="C36" s="74">
        <v>2021</v>
      </c>
      <c r="D36" s="78"/>
      <c r="E36" s="78"/>
      <c r="F36" s="78"/>
      <c r="G36" s="78"/>
      <c r="H36" s="78"/>
      <c r="I36" s="78"/>
      <c r="J36" s="82" t="s">
        <v>154</v>
      </c>
      <c r="K36" s="82"/>
      <c r="L36" s="82"/>
      <c r="M36" s="82"/>
      <c r="N36" s="82" t="s">
        <v>154</v>
      </c>
      <c r="O36" s="78"/>
    </row>
    <row r="37" spans="1:15" x14ac:dyDescent="0.25">
      <c r="A37" s="12" t="s">
        <v>39</v>
      </c>
      <c r="B37" s="1">
        <v>23190.620000000003</v>
      </c>
      <c r="C37" s="74">
        <v>2021</v>
      </c>
      <c r="D37" s="78"/>
      <c r="E37" s="78"/>
      <c r="F37" s="78"/>
      <c r="G37" s="78"/>
      <c r="H37" s="78"/>
      <c r="I37" s="78"/>
      <c r="J37" s="82" t="s">
        <v>154</v>
      </c>
      <c r="K37" s="82"/>
      <c r="L37" s="82"/>
      <c r="M37" s="82"/>
      <c r="N37" s="82" t="s">
        <v>154</v>
      </c>
      <c r="O37" s="78"/>
    </row>
    <row r="38" spans="1:15" x14ac:dyDescent="0.25">
      <c r="A38" s="12" t="s">
        <v>40</v>
      </c>
      <c r="B38" s="1">
        <v>476736.36000000004</v>
      </c>
      <c r="C38" s="74">
        <v>2021</v>
      </c>
      <c r="D38" s="78"/>
      <c r="E38" s="78"/>
      <c r="F38" s="78"/>
      <c r="G38" s="78" t="s">
        <v>154</v>
      </c>
      <c r="H38" s="78"/>
      <c r="I38" s="78"/>
      <c r="J38" s="82" t="s">
        <v>154</v>
      </c>
      <c r="K38" s="82"/>
      <c r="L38" s="82"/>
      <c r="M38" s="82" t="s">
        <v>154</v>
      </c>
      <c r="N38" s="82" t="s">
        <v>154</v>
      </c>
      <c r="O38" s="78"/>
    </row>
    <row r="39" spans="1:15" x14ac:dyDescent="0.25">
      <c r="A39" s="12" t="s">
        <v>41</v>
      </c>
      <c r="B39" s="1">
        <v>72918.81</v>
      </c>
      <c r="C39" s="74">
        <v>2021</v>
      </c>
      <c r="D39" s="78"/>
      <c r="E39" s="78"/>
      <c r="F39" s="78"/>
      <c r="G39" s="78"/>
      <c r="H39" s="78"/>
      <c r="I39" s="78"/>
      <c r="J39" s="82" t="s">
        <v>154</v>
      </c>
      <c r="K39" s="82"/>
      <c r="L39" s="82"/>
      <c r="M39" s="82"/>
      <c r="N39" s="82" t="s">
        <v>154</v>
      </c>
      <c r="O39" s="78"/>
    </row>
    <row r="40" spans="1:15" x14ac:dyDescent="0.25">
      <c r="A40" s="12" t="s">
        <v>42</v>
      </c>
      <c r="B40" s="1">
        <v>121282</v>
      </c>
      <c r="C40" s="74">
        <v>2021</v>
      </c>
      <c r="D40" s="78"/>
      <c r="E40" s="78"/>
      <c r="F40" s="78"/>
      <c r="G40" s="78" t="s">
        <v>154</v>
      </c>
      <c r="H40" s="78"/>
      <c r="I40" s="78"/>
      <c r="J40" s="82" t="s">
        <v>154</v>
      </c>
      <c r="K40" s="82"/>
      <c r="L40" s="82"/>
      <c r="M40" s="82"/>
      <c r="N40" s="82" t="s">
        <v>154</v>
      </c>
      <c r="O40" s="78"/>
    </row>
    <row r="41" spans="1:15" x14ac:dyDescent="0.25">
      <c r="A41" s="12" t="s">
        <v>43</v>
      </c>
      <c r="B41" s="1">
        <v>15950.77</v>
      </c>
      <c r="C41" s="74">
        <v>2021</v>
      </c>
      <c r="D41" s="78"/>
      <c r="E41" s="78"/>
      <c r="F41" s="78"/>
      <c r="G41" s="78"/>
      <c r="H41" s="78"/>
      <c r="I41" s="78"/>
      <c r="J41" s="82"/>
      <c r="K41" s="82"/>
      <c r="L41" s="82"/>
      <c r="M41" s="82" t="s">
        <v>154</v>
      </c>
      <c r="N41" s="82" t="s">
        <v>154</v>
      </c>
      <c r="O41" s="78"/>
    </row>
    <row r="42" spans="1:15" x14ac:dyDescent="0.25">
      <c r="A42" s="12" t="s">
        <v>44</v>
      </c>
      <c r="B42" s="1">
        <v>16921.099999999999</v>
      </c>
      <c r="C42" s="74">
        <v>2021</v>
      </c>
      <c r="D42" s="78"/>
      <c r="E42" s="78"/>
      <c r="F42" s="78"/>
      <c r="G42" s="78"/>
      <c r="H42" s="78"/>
      <c r="I42" s="78"/>
      <c r="J42" s="82" t="s">
        <v>154</v>
      </c>
      <c r="K42" s="82"/>
      <c r="L42" s="82"/>
      <c r="M42" s="82"/>
      <c r="N42" s="82" t="s">
        <v>154</v>
      </c>
      <c r="O42" s="78"/>
    </row>
    <row r="43" spans="1:15" x14ac:dyDescent="0.25">
      <c r="A43" s="12" t="s">
        <v>45</v>
      </c>
      <c r="B43" s="1">
        <v>52598.25</v>
      </c>
      <c r="C43" s="74">
        <v>2021</v>
      </c>
      <c r="D43" s="78"/>
      <c r="E43" s="78"/>
      <c r="F43" s="78"/>
      <c r="G43" s="78"/>
      <c r="H43" s="78"/>
      <c r="I43" s="78"/>
      <c r="J43" s="82"/>
      <c r="K43" s="82"/>
      <c r="L43" s="82"/>
      <c r="M43" s="82"/>
      <c r="N43" s="82" t="s">
        <v>154</v>
      </c>
      <c r="O43" s="78"/>
    </row>
    <row r="44" spans="1:15" x14ac:dyDescent="0.25">
      <c r="A44" s="12" t="s">
        <v>46</v>
      </c>
      <c r="B44" s="1">
        <v>0</v>
      </c>
      <c r="C44" s="74">
        <v>2021</v>
      </c>
      <c r="D44" s="78"/>
      <c r="E44" s="78"/>
      <c r="F44" s="78"/>
      <c r="G44" s="78"/>
      <c r="H44" s="78"/>
      <c r="I44" s="78"/>
      <c r="J44" s="82"/>
      <c r="K44" s="82"/>
      <c r="L44" s="82"/>
      <c r="M44" s="82"/>
      <c r="N44" s="82"/>
      <c r="O44" s="78"/>
    </row>
    <row r="45" spans="1:15" x14ac:dyDescent="0.25">
      <c r="A45" s="12" t="s">
        <v>47</v>
      </c>
      <c r="B45" s="1">
        <v>0</v>
      </c>
      <c r="C45" s="72">
        <v>2021</v>
      </c>
      <c r="D45" s="78"/>
      <c r="E45" s="78"/>
      <c r="F45" s="78"/>
      <c r="G45" s="78"/>
      <c r="H45" s="78"/>
      <c r="I45" s="78"/>
      <c r="J45" s="82"/>
      <c r="K45" s="82"/>
      <c r="L45" s="82"/>
      <c r="M45" s="82"/>
      <c r="N45" s="82"/>
      <c r="O45" s="78"/>
    </row>
    <row r="47" spans="1:15" x14ac:dyDescent="0.25">
      <c r="A47" s="73" t="s">
        <v>155</v>
      </c>
      <c r="B47" s="6">
        <f>SUM(B2:B45)</f>
        <v>16075499.699999999</v>
      </c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B15" sqref="B15"/>
    </sheetView>
  </sheetViews>
  <sheetFormatPr defaultColWidth="9.140625" defaultRowHeight="15" x14ac:dyDescent="0.25"/>
  <cols>
    <col min="1" max="1" width="46.5703125" style="2" customWidth="1"/>
    <col min="2" max="2" width="17.42578125" style="6" customWidth="1"/>
    <col min="3" max="3" width="14.5703125" style="2" customWidth="1"/>
    <col min="4" max="5" width="9.140625" style="79"/>
    <col min="6" max="6" width="9.140625" style="8"/>
    <col min="7" max="16384" width="9.140625" style="2"/>
  </cols>
  <sheetData>
    <row r="1" spans="1:6" ht="78.75" customHeight="1" x14ac:dyDescent="0.25">
      <c r="A1" s="10" t="s">
        <v>0</v>
      </c>
      <c r="B1" s="70" t="s">
        <v>166</v>
      </c>
      <c r="C1" s="75" t="s">
        <v>1</v>
      </c>
      <c r="D1" s="77" t="s">
        <v>160</v>
      </c>
      <c r="E1" s="77" t="s">
        <v>164</v>
      </c>
      <c r="F1" s="81" t="s">
        <v>170</v>
      </c>
    </row>
    <row r="2" spans="1:6" ht="30" x14ac:dyDescent="0.25">
      <c r="A2" s="12" t="s">
        <v>159</v>
      </c>
      <c r="B2" s="1">
        <v>1500000</v>
      </c>
      <c r="C2" s="76">
        <v>2021</v>
      </c>
      <c r="D2" s="78" t="s">
        <v>154</v>
      </c>
      <c r="E2" s="78"/>
      <c r="F2" s="82"/>
    </row>
    <row r="3" spans="1:6" x14ac:dyDescent="0.25">
      <c r="A3" s="12" t="s">
        <v>165</v>
      </c>
      <c r="B3" s="1">
        <v>50000</v>
      </c>
      <c r="C3" s="80">
        <v>2021</v>
      </c>
      <c r="D3" s="78"/>
      <c r="E3" s="78" t="s">
        <v>154</v>
      </c>
      <c r="F3" s="82"/>
    </row>
    <row r="4" spans="1:6" x14ac:dyDescent="0.25">
      <c r="A4" s="12" t="s">
        <v>171</v>
      </c>
      <c r="B4" s="1">
        <v>1500</v>
      </c>
      <c r="C4" s="83">
        <v>2021</v>
      </c>
      <c r="D4" s="78"/>
      <c r="E4" s="78"/>
      <c r="F4" s="82" t="s">
        <v>154</v>
      </c>
    </row>
    <row r="6" spans="1:6" x14ac:dyDescent="0.25">
      <c r="A6" s="73" t="s">
        <v>155</v>
      </c>
      <c r="B6" s="6">
        <f>SUM(B2:B4)</f>
        <v>1551500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zoomScaleNormal="100" workbookViewId="0">
      <selection activeCell="B28" sqref="B28"/>
    </sheetView>
  </sheetViews>
  <sheetFormatPr defaultRowHeight="15" x14ac:dyDescent="0.25"/>
  <cols>
    <col min="1" max="1" width="28" customWidth="1"/>
    <col min="2" max="3" width="13.28515625" customWidth="1"/>
    <col min="4" max="8" width="9.140625" customWidth="1"/>
    <col min="9" max="11" width="9.140625" style="21" customWidth="1"/>
    <col min="12" max="13" width="9.140625" style="61" customWidth="1"/>
    <col min="14" max="14" width="9.140625" style="61"/>
  </cols>
  <sheetData>
    <row r="1" spans="1:14" s="2" customFormat="1" x14ac:dyDescent="0.25">
      <c r="A1" s="5" t="s">
        <v>3</v>
      </c>
      <c r="B1" s="6"/>
      <c r="C1" s="7"/>
      <c r="D1" s="9"/>
      <c r="K1" s="8"/>
      <c r="L1" s="8"/>
      <c r="M1" s="8"/>
      <c r="N1" s="8"/>
    </row>
    <row r="2" spans="1:14" s="2" customFormat="1" x14ac:dyDescent="0.25">
      <c r="A2" s="14"/>
      <c r="B2" s="6"/>
      <c r="C2" s="7"/>
      <c r="D2" s="9"/>
      <c r="K2" s="8"/>
      <c r="L2" s="8"/>
      <c r="M2" s="8"/>
      <c r="N2" s="8"/>
    </row>
    <row r="3" spans="1:14" ht="36.75" customHeight="1" x14ac:dyDescent="0.25">
      <c r="A3" s="84" t="s">
        <v>0</v>
      </c>
      <c r="B3" s="85" t="s">
        <v>50</v>
      </c>
      <c r="C3" s="86" t="s">
        <v>1</v>
      </c>
      <c r="D3" s="88" t="s">
        <v>51</v>
      </c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ht="81" customHeight="1" x14ac:dyDescent="0.25">
      <c r="A4" s="84"/>
      <c r="B4" s="85"/>
      <c r="C4" s="87"/>
      <c r="D4" s="15" t="s">
        <v>52</v>
      </c>
      <c r="E4" s="15" t="s">
        <v>53</v>
      </c>
      <c r="F4" s="15" t="s">
        <v>54</v>
      </c>
      <c r="G4" s="15" t="s">
        <v>55</v>
      </c>
      <c r="H4" s="15" t="s">
        <v>56</v>
      </c>
      <c r="I4" s="15" t="s">
        <v>57</v>
      </c>
      <c r="J4" s="15" t="s">
        <v>58</v>
      </c>
      <c r="K4" s="15" t="s">
        <v>59</v>
      </c>
      <c r="L4" s="11" t="s">
        <v>60</v>
      </c>
      <c r="M4" s="11" t="s">
        <v>49</v>
      </c>
      <c r="N4" s="15" t="s">
        <v>152</v>
      </c>
    </row>
    <row r="5" spans="1:14" x14ac:dyDescent="0.25">
      <c r="A5" s="16" t="s">
        <v>61</v>
      </c>
      <c r="B5" s="1">
        <v>380556.68353058823</v>
      </c>
      <c r="C5" s="17">
        <v>2019</v>
      </c>
      <c r="D5" s="17" t="s">
        <v>2</v>
      </c>
      <c r="E5" s="17" t="s">
        <v>2</v>
      </c>
      <c r="F5" s="17" t="s">
        <v>2</v>
      </c>
      <c r="G5" s="17"/>
      <c r="H5" s="17"/>
      <c r="I5" s="17"/>
      <c r="J5" s="17"/>
      <c r="K5" s="18"/>
      <c r="L5" s="18"/>
      <c r="M5" s="18" t="s">
        <v>2</v>
      </c>
      <c r="N5" s="18" t="s">
        <v>2</v>
      </c>
    </row>
    <row r="6" spans="1:14" x14ac:dyDescent="0.25">
      <c r="A6" s="16" t="s">
        <v>62</v>
      </c>
      <c r="B6" s="1">
        <v>363483.73615529411</v>
      </c>
      <c r="C6" s="17">
        <v>2019</v>
      </c>
      <c r="D6" s="17" t="s">
        <v>2</v>
      </c>
      <c r="E6" s="17" t="s">
        <v>2</v>
      </c>
      <c r="F6" s="17"/>
      <c r="G6" s="17"/>
      <c r="H6" s="17"/>
      <c r="I6" s="17"/>
      <c r="J6" s="17" t="s">
        <v>2</v>
      </c>
      <c r="K6" s="18" t="s">
        <v>2</v>
      </c>
      <c r="L6" s="18"/>
      <c r="M6" s="18"/>
      <c r="N6" s="18" t="s">
        <v>2</v>
      </c>
    </row>
    <row r="7" spans="1:14" x14ac:dyDescent="0.25">
      <c r="A7" s="16" t="s">
        <v>63</v>
      </c>
      <c r="B7" s="1">
        <v>139059.25439294119</v>
      </c>
      <c r="C7" s="17">
        <v>2019</v>
      </c>
      <c r="D7" s="17" t="s">
        <v>2</v>
      </c>
      <c r="E7" s="17" t="s">
        <v>2</v>
      </c>
      <c r="F7" s="17"/>
      <c r="G7" s="17"/>
      <c r="H7" s="17"/>
      <c r="I7" s="17"/>
      <c r="J7" s="17" t="s">
        <v>2</v>
      </c>
      <c r="K7" s="18" t="s">
        <v>2</v>
      </c>
      <c r="L7" s="18"/>
      <c r="M7" s="18"/>
      <c r="N7" s="18" t="s">
        <v>2</v>
      </c>
    </row>
    <row r="8" spans="1:14" x14ac:dyDescent="0.25">
      <c r="A8" s="16" t="s">
        <v>64</v>
      </c>
      <c r="B8" s="1">
        <v>282863.96896823531</v>
      </c>
      <c r="C8" s="17">
        <v>2019</v>
      </c>
      <c r="D8" s="17" t="s">
        <v>2</v>
      </c>
      <c r="E8" s="17" t="s">
        <v>2</v>
      </c>
      <c r="F8" s="17"/>
      <c r="G8" s="17"/>
      <c r="H8" s="17"/>
      <c r="I8" s="17"/>
      <c r="J8" s="17" t="s">
        <v>2</v>
      </c>
      <c r="K8" s="18" t="s">
        <v>2</v>
      </c>
      <c r="L8" s="18" t="s">
        <v>2</v>
      </c>
      <c r="M8" s="18"/>
      <c r="N8" s="18" t="s">
        <v>2</v>
      </c>
    </row>
    <row r="9" spans="1:14" x14ac:dyDescent="0.25">
      <c r="A9" s="16" t="s">
        <v>65</v>
      </c>
      <c r="B9" s="1">
        <v>320132.72988235299</v>
      </c>
      <c r="C9" s="17">
        <v>2019</v>
      </c>
      <c r="D9" s="17" t="s">
        <v>2</v>
      </c>
      <c r="E9" s="17" t="s">
        <v>2</v>
      </c>
      <c r="F9" s="17"/>
      <c r="G9" s="17"/>
      <c r="H9" s="17"/>
      <c r="I9" s="17" t="s">
        <v>2</v>
      </c>
      <c r="J9" s="17" t="s">
        <v>2</v>
      </c>
      <c r="K9" s="18" t="s">
        <v>2</v>
      </c>
      <c r="L9" s="18"/>
      <c r="M9" s="18"/>
      <c r="N9" s="18" t="s">
        <v>2</v>
      </c>
    </row>
    <row r="10" spans="1:14" x14ac:dyDescent="0.25">
      <c r="A10" s="16" t="s">
        <v>66</v>
      </c>
      <c r="B10" s="1">
        <v>272480.1491485294</v>
      </c>
      <c r="C10" s="17">
        <v>2019</v>
      </c>
      <c r="D10" s="17" t="s">
        <v>2</v>
      </c>
      <c r="E10" s="17" t="s">
        <v>2</v>
      </c>
      <c r="F10" s="17"/>
      <c r="G10" s="17"/>
      <c r="H10" s="17"/>
      <c r="I10" s="17"/>
      <c r="J10" s="17" t="s">
        <v>2</v>
      </c>
      <c r="K10" s="18" t="s">
        <v>2</v>
      </c>
      <c r="L10" s="18"/>
      <c r="M10" s="18"/>
      <c r="N10" s="18" t="s">
        <v>2</v>
      </c>
    </row>
    <row r="11" spans="1:14" x14ac:dyDescent="0.25">
      <c r="A11" s="16" t="s">
        <v>67</v>
      </c>
      <c r="B11" s="1">
        <v>348654.59473911766</v>
      </c>
      <c r="C11" s="17">
        <v>2019</v>
      </c>
      <c r="D11" s="17" t="s">
        <v>2</v>
      </c>
      <c r="E11" s="17" t="s">
        <v>2</v>
      </c>
      <c r="F11" s="17"/>
      <c r="G11" s="17"/>
      <c r="H11" s="17"/>
      <c r="I11" s="17"/>
      <c r="J11" s="17" t="s">
        <v>2</v>
      </c>
      <c r="K11" s="18" t="s">
        <v>2</v>
      </c>
      <c r="L11" s="18"/>
      <c r="M11" s="18"/>
      <c r="N11" s="18" t="s">
        <v>2</v>
      </c>
    </row>
    <row r="12" spans="1:14" x14ac:dyDescent="0.25">
      <c r="A12" s="16" t="s">
        <v>68</v>
      </c>
      <c r="B12" s="1">
        <v>162090.9738267647</v>
      </c>
      <c r="C12" s="17">
        <v>2019</v>
      </c>
      <c r="D12" s="17" t="s">
        <v>2</v>
      </c>
      <c r="E12" s="17" t="s">
        <v>2</v>
      </c>
      <c r="F12" s="17"/>
      <c r="G12" s="17"/>
      <c r="H12" s="17"/>
      <c r="I12" s="17"/>
      <c r="J12" s="17" t="s">
        <v>2</v>
      </c>
      <c r="K12" s="18" t="s">
        <v>2</v>
      </c>
      <c r="L12" s="18"/>
      <c r="M12" s="18"/>
      <c r="N12" s="18" t="s">
        <v>2</v>
      </c>
    </row>
    <row r="13" spans="1:14" x14ac:dyDescent="0.25">
      <c r="A13" s="16" t="s">
        <v>69</v>
      </c>
      <c r="B13" s="1">
        <v>191625.03610588238</v>
      </c>
      <c r="C13" s="17">
        <v>2019</v>
      </c>
      <c r="D13" s="17" t="s">
        <v>2</v>
      </c>
      <c r="E13" s="17" t="s">
        <v>2</v>
      </c>
      <c r="F13" s="17"/>
      <c r="G13" s="17" t="s">
        <v>2</v>
      </c>
      <c r="H13" s="17"/>
      <c r="I13" s="17"/>
      <c r="J13" s="17" t="s">
        <v>2</v>
      </c>
      <c r="K13" s="18" t="s">
        <v>2</v>
      </c>
      <c r="L13" s="18"/>
      <c r="M13" s="18"/>
      <c r="N13" s="18" t="s">
        <v>2</v>
      </c>
    </row>
    <row r="14" spans="1:14" x14ac:dyDescent="0.25">
      <c r="A14" s="16" t="s">
        <v>70</v>
      </c>
      <c r="B14" s="1">
        <v>333001.5445220588</v>
      </c>
      <c r="C14" s="17">
        <v>2019</v>
      </c>
      <c r="D14" s="17" t="s">
        <v>2</v>
      </c>
      <c r="E14" s="17" t="s">
        <v>2</v>
      </c>
      <c r="F14" s="17"/>
      <c r="G14" s="17"/>
      <c r="H14" s="17"/>
      <c r="I14" s="17"/>
      <c r="J14" s="17" t="s">
        <v>2</v>
      </c>
      <c r="K14" s="18" t="s">
        <v>2</v>
      </c>
      <c r="L14" s="18"/>
      <c r="M14" s="18"/>
      <c r="N14" s="18" t="s">
        <v>2</v>
      </c>
    </row>
    <row r="15" spans="1:14" x14ac:dyDescent="0.25">
      <c r="A15" s="16" t="s">
        <v>71</v>
      </c>
      <c r="B15" s="1">
        <v>191002.01883970588</v>
      </c>
      <c r="C15" s="17">
        <v>2019</v>
      </c>
      <c r="D15" s="17" t="s">
        <v>2</v>
      </c>
      <c r="E15" s="17" t="s">
        <v>2</v>
      </c>
      <c r="F15" s="17"/>
      <c r="G15" s="17"/>
      <c r="H15" s="17"/>
      <c r="I15" s="17"/>
      <c r="J15" s="17"/>
      <c r="K15" s="18" t="s">
        <v>2</v>
      </c>
      <c r="L15" s="18"/>
      <c r="M15" s="18"/>
      <c r="N15" s="18" t="s">
        <v>2</v>
      </c>
    </row>
    <row r="16" spans="1:14" x14ac:dyDescent="0.25">
      <c r="A16" s="16" t="s">
        <v>72</v>
      </c>
      <c r="B16" s="1">
        <v>239478.76812411766</v>
      </c>
      <c r="C16" s="17">
        <v>2019</v>
      </c>
      <c r="D16" s="17" t="s">
        <v>2</v>
      </c>
      <c r="E16" s="17" t="s">
        <v>2</v>
      </c>
      <c r="F16" s="17"/>
      <c r="G16" s="17"/>
      <c r="H16" s="17"/>
      <c r="I16" s="17"/>
      <c r="J16" s="17" t="s">
        <v>2</v>
      </c>
      <c r="K16" s="18" t="s">
        <v>2</v>
      </c>
      <c r="L16" s="18"/>
      <c r="M16" s="18"/>
      <c r="N16" s="18" t="s">
        <v>2</v>
      </c>
    </row>
    <row r="17" spans="1:14" x14ac:dyDescent="0.25">
      <c r="A17" s="16" t="s">
        <v>73</v>
      </c>
      <c r="B17" s="1">
        <v>280926.40971147059</v>
      </c>
      <c r="C17" s="17">
        <v>2019</v>
      </c>
      <c r="D17" s="17" t="s">
        <v>2</v>
      </c>
      <c r="E17" s="17" t="s">
        <v>2</v>
      </c>
      <c r="F17" s="17"/>
      <c r="G17" s="17"/>
      <c r="H17" s="17"/>
      <c r="I17" s="17"/>
      <c r="J17" s="17"/>
      <c r="K17" s="18" t="s">
        <v>2</v>
      </c>
      <c r="L17" s="18" t="s">
        <v>2</v>
      </c>
      <c r="M17" s="18"/>
      <c r="N17" s="18" t="s">
        <v>2</v>
      </c>
    </row>
    <row r="18" spans="1:14" x14ac:dyDescent="0.25">
      <c r="A18" s="16" t="s">
        <v>74</v>
      </c>
      <c r="B18" s="1">
        <v>100408.56073382353</v>
      </c>
      <c r="C18" s="17">
        <v>2019</v>
      </c>
      <c r="D18" s="17" t="s">
        <v>2</v>
      </c>
      <c r="E18" s="17" t="s">
        <v>2</v>
      </c>
      <c r="F18" s="17"/>
      <c r="G18" s="17"/>
      <c r="H18" s="17"/>
      <c r="I18" s="17"/>
      <c r="J18" s="17" t="s">
        <v>2</v>
      </c>
      <c r="K18" s="18" t="s">
        <v>2</v>
      </c>
      <c r="L18" s="18"/>
      <c r="M18" s="18"/>
      <c r="N18" s="18" t="s">
        <v>2</v>
      </c>
    </row>
    <row r="19" spans="1:14" x14ac:dyDescent="0.25">
      <c r="A19" s="16" t="s">
        <v>75</v>
      </c>
      <c r="B19" s="1">
        <v>224849.21465970587</v>
      </c>
      <c r="C19" s="17">
        <v>2019</v>
      </c>
      <c r="D19" s="17" t="s">
        <v>2</v>
      </c>
      <c r="E19" s="17" t="s">
        <v>2</v>
      </c>
      <c r="F19" s="17"/>
      <c r="G19" s="17"/>
      <c r="H19" s="17"/>
      <c r="I19" s="17"/>
      <c r="J19" s="17" t="s">
        <v>2</v>
      </c>
      <c r="K19" s="18" t="s">
        <v>2</v>
      </c>
      <c r="L19" s="18"/>
      <c r="M19" s="18"/>
      <c r="N19" s="18" t="s">
        <v>2</v>
      </c>
    </row>
    <row r="20" spans="1:14" x14ac:dyDescent="0.25">
      <c r="A20" s="16" t="s">
        <v>76</v>
      </c>
      <c r="B20" s="1">
        <v>134886.16240147059</v>
      </c>
      <c r="C20" s="17">
        <v>2019</v>
      </c>
      <c r="D20" s="17" t="s">
        <v>2</v>
      </c>
      <c r="E20" s="17" t="s">
        <v>2</v>
      </c>
      <c r="F20" s="17"/>
      <c r="G20" s="17"/>
      <c r="H20" s="17"/>
      <c r="I20" s="17"/>
      <c r="J20" s="17" t="s">
        <v>2</v>
      </c>
      <c r="K20" s="18" t="s">
        <v>2</v>
      </c>
      <c r="L20" s="18"/>
      <c r="M20" s="18"/>
      <c r="N20" s="18" t="s">
        <v>2</v>
      </c>
    </row>
    <row r="21" spans="1:14" x14ac:dyDescent="0.25">
      <c r="A21" s="16" t="s">
        <v>77</v>
      </c>
      <c r="B21" s="1">
        <v>192542.65388411767</v>
      </c>
      <c r="C21" s="17">
        <v>2019</v>
      </c>
      <c r="D21" s="17" t="s">
        <v>2</v>
      </c>
      <c r="E21" s="17" t="s">
        <v>2</v>
      </c>
      <c r="F21" s="17"/>
      <c r="G21" s="17"/>
      <c r="H21" s="17" t="s">
        <v>2</v>
      </c>
      <c r="I21" s="17"/>
      <c r="J21" s="17" t="s">
        <v>2</v>
      </c>
      <c r="K21" s="18" t="s">
        <v>2</v>
      </c>
      <c r="L21" s="18"/>
      <c r="M21" s="18"/>
      <c r="N21" s="18" t="s">
        <v>2</v>
      </c>
    </row>
    <row r="22" spans="1:14" x14ac:dyDescent="0.25">
      <c r="A22" s="16" t="s">
        <v>78</v>
      </c>
      <c r="B22" s="1">
        <v>141600.34977882353</v>
      </c>
      <c r="C22" s="17">
        <v>2019</v>
      </c>
      <c r="D22" s="17" t="s">
        <v>2</v>
      </c>
      <c r="E22" s="17" t="s">
        <v>2</v>
      </c>
      <c r="F22" s="17"/>
      <c r="G22" s="17"/>
      <c r="H22" s="17"/>
      <c r="I22" s="17"/>
      <c r="J22" s="17" t="s">
        <v>2</v>
      </c>
      <c r="K22" s="18" t="s">
        <v>2</v>
      </c>
      <c r="L22" s="18"/>
      <c r="M22" s="18"/>
      <c r="N22" s="18" t="s">
        <v>2</v>
      </c>
    </row>
    <row r="23" spans="1:14" x14ac:dyDescent="0.25">
      <c r="A23" s="16" t="s">
        <v>79</v>
      </c>
      <c r="B23" s="1">
        <v>76156.190595000007</v>
      </c>
      <c r="C23" s="17">
        <v>2019</v>
      </c>
      <c r="D23" s="17" t="s">
        <v>2</v>
      </c>
      <c r="E23" s="17" t="s">
        <v>2</v>
      </c>
      <c r="F23" s="17"/>
      <c r="G23" s="17"/>
      <c r="H23" s="17"/>
      <c r="I23" s="17"/>
      <c r="J23" s="17" t="s">
        <v>2</v>
      </c>
      <c r="K23" s="18" t="s">
        <v>2</v>
      </c>
      <c r="L23" s="18"/>
      <c r="M23" s="18"/>
      <c r="N23" s="18" t="s">
        <v>2</v>
      </c>
    </row>
    <row r="24" spans="1:14" x14ac:dyDescent="0.25">
      <c r="A24" s="19"/>
      <c r="B24" s="20"/>
      <c r="C24" s="19"/>
    </row>
    <row r="25" spans="1:14" ht="15.75" thickBot="1" x14ac:dyDescent="0.3">
      <c r="A25" s="22" t="s">
        <v>80</v>
      </c>
      <c r="B25" s="66">
        <f>SUM(B5:B23)</f>
        <v>4375799</v>
      </c>
      <c r="C25" s="19"/>
    </row>
    <row r="26" spans="1:14" ht="15.75" thickTop="1" x14ac:dyDescent="0.25"/>
    <row r="27" spans="1:14" x14ac:dyDescent="0.25">
      <c r="C27" s="23"/>
    </row>
    <row r="28" spans="1:14" x14ac:dyDescent="0.25">
      <c r="B28" s="24"/>
      <c r="C28" s="23"/>
    </row>
    <row r="29" spans="1:14" x14ac:dyDescent="0.25">
      <c r="B29" s="25"/>
      <c r="C29" s="23"/>
      <c r="D29" s="21"/>
    </row>
    <row r="30" spans="1:14" x14ac:dyDescent="0.25">
      <c r="B30" s="23"/>
      <c r="D30" s="21"/>
    </row>
    <row r="31" spans="1:14" x14ac:dyDescent="0.25">
      <c r="D31" s="26"/>
    </row>
  </sheetData>
  <mergeCells count="4">
    <mergeCell ref="A3:A4"/>
    <mergeCell ref="B3:B4"/>
    <mergeCell ref="C3:C4"/>
    <mergeCell ref="D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12" width="9.140625" customWidth="1"/>
  </cols>
  <sheetData>
    <row r="1" spans="1:12" s="2" customFormat="1" x14ac:dyDescent="0.25">
      <c r="A1" s="5" t="s">
        <v>48</v>
      </c>
      <c r="B1" s="6"/>
      <c r="C1" s="7"/>
      <c r="D1" s="9"/>
    </row>
    <row r="2" spans="1:12" s="2" customFormat="1" x14ac:dyDescent="0.25">
      <c r="A2" s="14"/>
      <c r="B2" s="6"/>
      <c r="C2" s="7"/>
      <c r="D2" s="9"/>
    </row>
    <row r="3" spans="1:12" ht="15" customHeight="1" x14ac:dyDescent="0.25">
      <c r="A3" s="84" t="s">
        <v>0</v>
      </c>
      <c r="B3" s="91" t="s">
        <v>50</v>
      </c>
      <c r="C3" s="92" t="s">
        <v>1</v>
      </c>
      <c r="D3" s="92" t="s">
        <v>51</v>
      </c>
      <c r="E3" s="92"/>
      <c r="F3" s="92"/>
      <c r="G3" s="92"/>
      <c r="H3" s="92"/>
      <c r="I3" s="92"/>
      <c r="J3" s="92"/>
      <c r="K3" s="92"/>
      <c r="L3" s="92"/>
    </row>
    <row r="4" spans="1:12" ht="95.25" customHeight="1" x14ac:dyDescent="0.25">
      <c r="A4" s="84"/>
      <c r="B4" s="91"/>
      <c r="C4" s="92"/>
      <c r="D4" s="27" t="s">
        <v>81</v>
      </c>
      <c r="E4" s="27" t="s">
        <v>82</v>
      </c>
      <c r="F4" s="27" t="s">
        <v>83</v>
      </c>
      <c r="G4" s="27" t="s">
        <v>84</v>
      </c>
      <c r="H4" s="27" t="s">
        <v>85</v>
      </c>
      <c r="I4" s="27" t="s">
        <v>86</v>
      </c>
      <c r="J4" s="15" t="s">
        <v>87</v>
      </c>
      <c r="K4" s="15" t="s">
        <v>88</v>
      </c>
      <c r="L4" s="15" t="s">
        <v>89</v>
      </c>
    </row>
    <row r="5" spans="1:12" x14ac:dyDescent="0.25">
      <c r="A5" s="28" t="s">
        <v>90</v>
      </c>
      <c r="B5" s="29">
        <v>1388498</v>
      </c>
      <c r="C5" s="17">
        <v>2018</v>
      </c>
      <c r="D5" s="17"/>
      <c r="E5" s="17" t="s">
        <v>2</v>
      </c>
      <c r="F5" s="17" t="s">
        <v>2</v>
      </c>
      <c r="G5" s="17" t="s">
        <v>2</v>
      </c>
      <c r="H5" s="17"/>
      <c r="I5" s="17" t="s">
        <v>2</v>
      </c>
      <c r="J5" s="17" t="s">
        <v>2</v>
      </c>
      <c r="K5" s="18" t="s">
        <v>2</v>
      </c>
      <c r="L5" s="17"/>
    </row>
    <row r="6" spans="1:12" x14ac:dyDescent="0.25">
      <c r="A6" s="28" t="s">
        <v>91</v>
      </c>
      <c r="B6" s="29">
        <v>1188794</v>
      </c>
      <c r="C6" s="17">
        <v>2018</v>
      </c>
      <c r="D6" s="17"/>
      <c r="E6" s="17" t="s">
        <v>2</v>
      </c>
      <c r="F6" s="17" t="s">
        <v>2</v>
      </c>
      <c r="G6" s="17" t="s">
        <v>2</v>
      </c>
      <c r="H6" s="17"/>
      <c r="I6" s="17" t="s">
        <v>2</v>
      </c>
      <c r="J6" s="17" t="s">
        <v>2</v>
      </c>
      <c r="K6" s="18" t="s">
        <v>2</v>
      </c>
      <c r="L6" s="17"/>
    </row>
    <row r="7" spans="1:12" x14ac:dyDescent="0.25">
      <c r="A7" s="28" t="s">
        <v>92</v>
      </c>
      <c r="B7" s="29">
        <v>1088116</v>
      </c>
      <c r="C7" s="17">
        <v>2018</v>
      </c>
      <c r="D7" s="17"/>
      <c r="E7" s="17" t="s">
        <v>2</v>
      </c>
      <c r="F7" s="17" t="s">
        <v>2</v>
      </c>
      <c r="G7" s="17" t="s">
        <v>2</v>
      </c>
      <c r="H7" s="17"/>
      <c r="I7" s="17" t="s">
        <v>2</v>
      </c>
      <c r="J7" s="17" t="s">
        <v>2</v>
      </c>
      <c r="K7" s="18" t="s">
        <v>2</v>
      </c>
      <c r="L7" s="17"/>
    </row>
    <row r="8" spans="1:12" x14ac:dyDescent="0.25">
      <c r="A8" s="28" t="s">
        <v>93</v>
      </c>
      <c r="B8" s="29">
        <v>606046</v>
      </c>
      <c r="C8" s="17">
        <v>2018</v>
      </c>
      <c r="D8" s="17"/>
      <c r="E8" s="17" t="s">
        <v>2</v>
      </c>
      <c r="F8" s="17" t="s">
        <v>2</v>
      </c>
      <c r="G8" s="17" t="s">
        <v>2</v>
      </c>
      <c r="H8" s="17"/>
      <c r="I8" s="17" t="s">
        <v>2</v>
      </c>
      <c r="J8" s="17" t="s">
        <v>2</v>
      </c>
      <c r="K8" s="18" t="s">
        <v>2</v>
      </c>
      <c r="L8" s="17"/>
    </row>
    <row r="9" spans="1:12" x14ac:dyDescent="0.25">
      <c r="A9" s="28" t="s">
        <v>94</v>
      </c>
      <c r="B9" s="29">
        <v>615963</v>
      </c>
      <c r="C9" s="17">
        <v>2018</v>
      </c>
      <c r="D9" s="17"/>
      <c r="E9" s="17" t="s">
        <v>2</v>
      </c>
      <c r="F9" s="17" t="s">
        <v>2</v>
      </c>
      <c r="G9" s="17" t="s">
        <v>2</v>
      </c>
      <c r="H9" s="17"/>
      <c r="I9" s="17"/>
      <c r="J9" s="17" t="s">
        <v>2</v>
      </c>
      <c r="K9" s="18" t="s">
        <v>2</v>
      </c>
      <c r="L9" s="17"/>
    </row>
    <row r="10" spans="1:12" x14ac:dyDescent="0.25">
      <c r="A10" s="28" t="s">
        <v>95</v>
      </c>
      <c r="B10" s="29">
        <v>1485397</v>
      </c>
      <c r="C10" s="17">
        <v>2018</v>
      </c>
      <c r="D10" s="17"/>
      <c r="E10" s="17" t="s">
        <v>2</v>
      </c>
      <c r="F10" s="17" t="s">
        <v>2</v>
      </c>
      <c r="G10" s="17" t="s">
        <v>2</v>
      </c>
      <c r="H10" s="17"/>
      <c r="I10" s="17" t="s">
        <v>2</v>
      </c>
      <c r="J10" s="17" t="s">
        <v>2</v>
      </c>
      <c r="K10" s="18" t="s">
        <v>2</v>
      </c>
      <c r="L10" s="17"/>
    </row>
    <row r="11" spans="1:12" x14ac:dyDescent="0.25">
      <c r="A11" s="28" t="s">
        <v>96</v>
      </c>
      <c r="B11" s="29">
        <v>1765874</v>
      </c>
      <c r="C11" s="17">
        <v>2018</v>
      </c>
      <c r="D11" s="17"/>
      <c r="E11" s="17" t="s">
        <v>2</v>
      </c>
      <c r="F11" s="17" t="s">
        <v>2</v>
      </c>
      <c r="G11" s="17" t="s">
        <v>2</v>
      </c>
      <c r="H11" s="17"/>
      <c r="I11" s="17" t="s">
        <v>2</v>
      </c>
      <c r="J11" s="17" t="s">
        <v>2</v>
      </c>
      <c r="K11" s="18" t="s">
        <v>2</v>
      </c>
      <c r="L11" s="17"/>
    </row>
    <row r="12" spans="1:12" x14ac:dyDescent="0.25">
      <c r="A12" s="28" t="s">
        <v>97</v>
      </c>
      <c r="B12" s="29">
        <v>496708</v>
      </c>
      <c r="C12" s="17">
        <v>2018</v>
      </c>
      <c r="D12" s="17"/>
      <c r="E12" s="17" t="s">
        <v>2</v>
      </c>
      <c r="F12" s="17" t="s">
        <v>2</v>
      </c>
      <c r="G12" s="17" t="s">
        <v>2</v>
      </c>
      <c r="H12" s="17"/>
      <c r="I12" s="17" t="s">
        <v>2</v>
      </c>
      <c r="J12" s="17" t="s">
        <v>2</v>
      </c>
      <c r="K12" s="18" t="s">
        <v>2</v>
      </c>
      <c r="L12" s="17"/>
    </row>
    <row r="13" spans="1:12" x14ac:dyDescent="0.25">
      <c r="A13" s="30" t="s">
        <v>98</v>
      </c>
      <c r="B13" s="29">
        <v>472523</v>
      </c>
      <c r="C13" s="3">
        <v>2018</v>
      </c>
      <c r="D13" s="3"/>
      <c r="E13" s="3" t="s">
        <v>2</v>
      </c>
      <c r="F13" s="3" t="s">
        <v>2</v>
      </c>
      <c r="G13" s="3" t="s">
        <v>2</v>
      </c>
      <c r="H13" s="3"/>
      <c r="I13" s="3"/>
      <c r="J13" s="3" t="s">
        <v>2</v>
      </c>
      <c r="K13" s="4" t="s">
        <v>2</v>
      </c>
      <c r="L13" s="3" t="s">
        <v>2</v>
      </c>
    </row>
    <row r="14" spans="1:12" x14ac:dyDescent="0.25">
      <c r="A14" s="28" t="s">
        <v>99</v>
      </c>
      <c r="B14" s="29">
        <v>291551</v>
      </c>
      <c r="C14" s="17">
        <v>2018</v>
      </c>
      <c r="D14" s="17"/>
      <c r="E14" s="17" t="s">
        <v>2</v>
      </c>
      <c r="F14" s="17" t="s">
        <v>2</v>
      </c>
      <c r="G14" s="17" t="s">
        <v>2</v>
      </c>
      <c r="H14" s="17"/>
      <c r="I14" s="17" t="s">
        <v>2</v>
      </c>
      <c r="J14" s="17" t="s">
        <v>2</v>
      </c>
      <c r="K14" s="18" t="s">
        <v>2</v>
      </c>
      <c r="L14" s="17"/>
    </row>
    <row r="15" spans="1:12" x14ac:dyDescent="0.25">
      <c r="A15" s="28" t="s">
        <v>100</v>
      </c>
      <c r="B15" s="29">
        <v>1668165</v>
      </c>
      <c r="C15" s="17">
        <v>2018</v>
      </c>
      <c r="D15" s="17"/>
      <c r="E15" s="17" t="s">
        <v>2</v>
      </c>
      <c r="F15" s="17" t="s">
        <v>2</v>
      </c>
      <c r="G15" s="17" t="s">
        <v>2</v>
      </c>
      <c r="H15" s="17"/>
      <c r="I15" s="17" t="s">
        <v>2</v>
      </c>
      <c r="J15" s="17" t="s">
        <v>2</v>
      </c>
      <c r="K15" s="18" t="s">
        <v>2</v>
      </c>
      <c r="L15" s="17"/>
    </row>
    <row r="16" spans="1:12" x14ac:dyDescent="0.25">
      <c r="A16" s="28" t="s">
        <v>101</v>
      </c>
      <c r="B16" s="29">
        <v>653178</v>
      </c>
      <c r="C16" s="17">
        <v>2018</v>
      </c>
      <c r="D16" s="17"/>
      <c r="E16" s="17" t="s">
        <v>2</v>
      </c>
      <c r="F16" s="17" t="s">
        <v>2</v>
      </c>
      <c r="G16" s="17" t="s">
        <v>2</v>
      </c>
      <c r="H16" s="17"/>
      <c r="I16" s="17" t="s">
        <v>2</v>
      </c>
      <c r="J16" s="17" t="s">
        <v>2</v>
      </c>
      <c r="K16" s="18" t="s">
        <v>2</v>
      </c>
      <c r="L16" s="17"/>
    </row>
    <row r="17" spans="1:12" x14ac:dyDescent="0.25">
      <c r="A17" s="28" t="s">
        <v>102</v>
      </c>
      <c r="B17" s="29">
        <v>543619</v>
      </c>
      <c r="C17" s="17">
        <v>2018</v>
      </c>
      <c r="D17" s="17"/>
      <c r="E17" s="17" t="s">
        <v>2</v>
      </c>
      <c r="F17" s="17" t="s">
        <v>2</v>
      </c>
      <c r="G17" s="17" t="s">
        <v>2</v>
      </c>
      <c r="H17" s="17"/>
      <c r="I17" s="17" t="s">
        <v>2</v>
      </c>
      <c r="J17" s="17" t="s">
        <v>2</v>
      </c>
      <c r="K17" s="18" t="s">
        <v>2</v>
      </c>
      <c r="L17" s="17"/>
    </row>
    <row r="18" spans="1:12" x14ac:dyDescent="0.25">
      <c r="A18" s="28" t="s">
        <v>103</v>
      </c>
      <c r="B18" s="29">
        <v>877317</v>
      </c>
      <c r="C18" s="17">
        <v>2018</v>
      </c>
      <c r="D18" s="17"/>
      <c r="E18" s="17" t="s">
        <v>2</v>
      </c>
      <c r="F18" s="17" t="s">
        <v>2</v>
      </c>
      <c r="G18" s="17" t="s">
        <v>2</v>
      </c>
      <c r="H18" s="17"/>
      <c r="I18" s="17" t="s">
        <v>2</v>
      </c>
      <c r="J18" s="17" t="s">
        <v>2</v>
      </c>
      <c r="K18" s="18" t="s">
        <v>2</v>
      </c>
      <c r="L18" s="17"/>
    </row>
    <row r="19" spans="1:12" x14ac:dyDescent="0.25">
      <c r="A19" s="31" t="s">
        <v>104</v>
      </c>
      <c r="B19" s="29">
        <v>2335253</v>
      </c>
      <c r="C19" s="17">
        <v>2018</v>
      </c>
      <c r="D19" s="17" t="s">
        <v>2</v>
      </c>
      <c r="E19" s="17"/>
      <c r="F19" s="17"/>
      <c r="G19" s="17"/>
      <c r="H19" s="18" t="s">
        <v>2</v>
      </c>
      <c r="I19" s="32"/>
      <c r="J19" s="32"/>
      <c r="K19" s="32"/>
      <c r="L19" s="17"/>
    </row>
    <row r="20" spans="1:12" x14ac:dyDescent="0.25">
      <c r="A20" s="33"/>
      <c r="B20" s="19"/>
      <c r="C20" s="19"/>
      <c r="D20" s="19"/>
      <c r="E20" s="19"/>
      <c r="F20" s="19"/>
      <c r="G20" s="19"/>
      <c r="H20" s="19"/>
      <c r="I20" s="19"/>
    </row>
    <row r="21" spans="1:12" ht="15.75" thickBot="1" x14ac:dyDescent="0.3">
      <c r="A21" s="22" t="s">
        <v>80</v>
      </c>
      <c r="B21" s="34">
        <f>SUM(B5:B20)</f>
        <v>15477002</v>
      </c>
      <c r="C21" s="19"/>
      <c r="D21" s="19"/>
      <c r="E21" s="19"/>
      <c r="F21" s="19"/>
      <c r="G21" s="19"/>
      <c r="H21" s="19"/>
    </row>
    <row r="22" spans="1:12" ht="15.75" thickTop="1" x14ac:dyDescent="0.25"/>
    <row r="24" spans="1:12" x14ac:dyDescent="0.25">
      <c r="B24" s="21"/>
    </row>
    <row r="25" spans="1:12" x14ac:dyDescent="0.25">
      <c r="B25" s="25"/>
    </row>
    <row r="27" spans="1:12" x14ac:dyDescent="0.25">
      <c r="B27" s="21"/>
    </row>
    <row r="28" spans="1:12" x14ac:dyDescent="0.25">
      <c r="B28" s="35"/>
    </row>
    <row r="29" spans="1:12" x14ac:dyDescent="0.25">
      <c r="B29" s="21"/>
    </row>
    <row r="30" spans="1:12" x14ac:dyDescent="0.25">
      <c r="B30" s="21"/>
    </row>
    <row r="31" spans="1:12" x14ac:dyDescent="0.25">
      <c r="B31" s="21"/>
    </row>
  </sheetData>
  <mergeCells count="4">
    <mergeCell ref="A3:A4"/>
    <mergeCell ref="B3:B4"/>
    <mergeCell ref="C3:C4"/>
    <mergeCell ref="D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workbookViewId="0">
      <selection activeCell="B28" sqref="B28"/>
    </sheetView>
  </sheetViews>
  <sheetFormatPr defaultRowHeight="15" x14ac:dyDescent="0.25"/>
  <cols>
    <col min="1" max="1" width="59.42578125" customWidth="1"/>
    <col min="2" max="3" width="13.28515625" customWidth="1"/>
    <col min="4" max="7" width="9.140625" customWidth="1"/>
    <col min="8" max="8" width="9.140625" style="61"/>
  </cols>
  <sheetData>
    <row r="1" spans="1:8" s="2" customFormat="1" x14ac:dyDescent="0.25">
      <c r="A1" s="5" t="s">
        <v>3</v>
      </c>
      <c r="B1" s="6"/>
      <c r="C1" s="7"/>
      <c r="D1" s="9"/>
      <c r="H1" s="8"/>
    </row>
    <row r="2" spans="1:8" s="2" customFormat="1" x14ac:dyDescent="0.25">
      <c r="A2" s="14"/>
      <c r="B2" s="6"/>
      <c r="C2" s="7"/>
      <c r="D2" s="9"/>
      <c r="H2" s="8"/>
    </row>
    <row r="3" spans="1:8" ht="39.75" customHeight="1" x14ac:dyDescent="0.25">
      <c r="A3" s="84" t="s">
        <v>0</v>
      </c>
      <c r="B3" s="93" t="s">
        <v>50</v>
      </c>
      <c r="C3" s="92" t="s">
        <v>1</v>
      </c>
      <c r="D3" s="92" t="s">
        <v>51</v>
      </c>
      <c r="E3" s="92"/>
      <c r="F3" s="92"/>
      <c r="G3" s="92"/>
      <c r="H3" s="92"/>
    </row>
    <row r="4" spans="1:8" ht="76.5" customHeight="1" x14ac:dyDescent="0.25">
      <c r="A4" s="84"/>
      <c r="B4" s="93"/>
      <c r="C4" s="92"/>
      <c r="D4" s="63" t="s">
        <v>105</v>
      </c>
      <c r="E4" s="64" t="s">
        <v>106</v>
      </c>
      <c r="F4" s="64" t="s">
        <v>107</v>
      </c>
      <c r="G4" s="65" t="s">
        <v>108</v>
      </c>
      <c r="H4" s="65" t="s">
        <v>151</v>
      </c>
    </row>
    <row r="5" spans="1:8" x14ac:dyDescent="0.25">
      <c r="A5" s="28" t="s">
        <v>90</v>
      </c>
      <c r="B5" s="29">
        <v>1027813.556631377</v>
      </c>
      <c r="C5" s="17">
        <v>2019</v>
      </c>
      <c r="D5" s="17" t="s">
        <v>2</v>
      </c>
      <c r="E5" s="17" t="s">
        <v>2</v>
      </c>
      <c r="F5" s="17"/>
      <c r="G5" s="17" t="s">
        <v>2</v>
      </c>
      <c r="H5" s="18" t="s">
        <v>2</v>
      </c>
    </row>
    <row r="6" spans="1:8" x14ac:dyDescent="0.25">
      <c r="A6" s="28" t="s">
        <v>91</v>
      </c>
      <c r="B6" s="29">
        <v>1002824.1808592506</v>
      </c>
      <c r="C6" s="17">
        <v>2019</v>
      </c>
      <c r="D6" s="17" t="s">
        <v>2</v>
      </c>
      <c r="E6" s="17" t="s">
        <v>2</v>
      </c>
      <c r="F6" s="17"/>
      <c r="G6" s="17" t="s">
        <v>2</v>
      </c>
      <c r="H6" s="18" t="s">
        <v>2</v>
      </c>
    </row>
    <row r="7" spans="1:8" x14ac:dyDescent="0.25">
      <c r="A7" s="28" t="s">
        <v>92</v>
      </c>
      <c r="B7" s="29">
        <v>942578.80585750157</v>
      </c>
      <c r="C7" s="17">
        <v>2019</v>
      </c>
      <c r="D7" s="17" t="s">
        <v>2</v>
      </c>
      <c r="E7" s="17" t="s">
        <v>2</v>
      </c>
      <c r="F7" s="17"/>
      <c r="G7" s="17" t="s">
        <v>2</v>
      </c>
      <c r="H7" s="18" t="s">
        <v>2</v>
      </c>
    </row>
    <row r="8" spans="1:8" x14ac:dyDescent="0.25">
      <c r="A8" s="28" t="s">
        <v>93</v>
      </c>
      <c r="B8" s="29">
        <v>530639.17038755084</v>
      </c>
      <c r="C8" s="17">
        <v>2019</v>
      </c>
      <c r="D8" s="17" t="s">
        <v>2</v>
      </c>
      <c r="E8" s="17" t="s">
        <v>2</v>
      </c>
      <c r="F8" s="17"/>
      <c r="G8" s="17" t="s">
        <v>2</v>
      </c>
      <c r="H8" s="18" t="s">
        <v>2</v>
      </c>
    </row>
    <row r="9" spans="1:8" x14ac:dyDescent="0.25">
      <c r="A9" s="28" t="s">
        <v>94</v>
      </c>
      <c r="B9" s="29">
        <v>644626.30920444545</v>
      </c>
      <c r="C9" s="17">
        <v>2019</v>
      </c>
      <c r="D9" s="17" t="s">
        <v>2</v>
      </c>
      <c r="E9" s="17" t="s">
        <v>2</v>
      </c>
      <c r="F9" s="17"/>
      <c r="G9" s="17" t="s">
        <v>2</v>
      </c>
      <c r="H9" s="18" t="s">
        <v>2</v>
      </c>
    </row>
    <row r="10" spans="1:8" x14ac:dyDescent="0.25">
      <c r="A10" s="28" t="s">
        <v>95</v>
      </c>
      <c r="B10" s="29">
        <v>1135695.4271273238</v>
      </c>
      <c r="C10" s="17">
        <v>2019</v>
      </c>
      <c r="D10" s="17" t="s">
        <v>2</v>
      </c>
      <c r="E10" s="17" t="s">
        <v>2</v>
      </c>
      <c r="F10" s="17"/>
      <c r="G10" s="17" t="s">
        <v>2</v>
      </c>
      <c r="H10" s="18" t="s">
        <v>2</v>
      </c>
    </row>
    <row r="11" spans="1:8" x14ac:dyDescent="0.25">
      <c r="A11" s="28" t="s">
        <v>96</v>
      </c>
      <c r="B11" s="29">
        <v>1595592.8880031013</v>
      </c>
      <c r="C11" s="17">
        <v>2019</v>
      </c>
      <c r="D11" s="17"/>
      <c r="E11" s="17" t="s">
        <v>2</v>
      </c>
      <c r="F11" s="17"/>
      <c r="G11" s="17" t="s">
        <v>2</v>
      </c>
      <c r="H11" s="18" t="s">
        <v>2</v>
      </c>
    </row>
    <row r="12" spans="1:8" x14ac:dyDescent="0.25">
      <c r="A12" s="28" t="s">
        <v>97</v>
      </c>
      <c r="B12" s="29">
        <v>447724.10290134314</v>
      </c>
      <c r="C12" s="17">
        <v>2019</v>
      </c>
      <c r="D12" s="17" t="s">
        <v>2</v>
      </c>
      <c r="E12" s="17" t="s">
        <v>2</v>
      </c>
      <c r="F12" s="17"/>
      <c r="G12" s="17" t="s">
        <v>2</v>
      </c>
      <c r="H12" s="18" t="s">
        <v>2</v>
      </c>
    </row>
    <row r="13" spans="1:8" s="36" customFormat="1" x14ac:dyDescent="0.25">
      <c r="A13" s="30" t="s">
        <v>98</v>
      </c>
      <c r="B13" s="29">
        <v>491507.29507509945</v>
      </c>
      <c r="C13" s="3">
        <v>2019</v>
      </c>
      <c r="D13" s="3" t="s">
        <v>2</v>
      </c>
      <c r="E13" s="3" t="s">
        <v>2</v>
      </c>
      <c r="F13" s="3"/>
      <c r="G13" s="3"/>
      <c r="H13" s="18" t="s">
        <v>2</v>
      </c>
    </row>
    <row r="14" spans="1:8" x14ac:dyDescent="0.25">
      <c r="A14" s="28" t="s">
        <v>99</v>
      </c>
      <c r="B14" s="29">
        <v>382656.12360605731</v>
      </c>
      <c r="C14" s="17">
        <v>2019</v>
      </c>
      <c r="D14" s="17" t="s">
        <v>2</v>
      </c>
      <c r="E14" s="17" t="s">
        <v>2</v>
      </c>
      <c r="F14" s="17"/>
      <c r="G14" s="17" t="s">
        <v>2</v>
      </c>
      <c r="H14" s="18" t="s">
        <v>2</v>
      </c>
    </row>
    <row r="15" spans="1:8" x14ac:dyDescent="0.25">
      <c r="A15" s="28" t="s">
        <v>100</v>
      </c>
      <c r="B15" s="29">
        <v>1385282.4608420325</v>
      </c>
      <c r="C15" s="17">
        <v>2019</v>
      </c>
      <c r="D15" s="17" t="s">
        <v>2</v>
      </c>
      <c r="E15" s="17" t="s">
        <v>2</v>
      </c>
      <c r="F15" s="17"/>
      <c r="G15" s="17" t="s">
        <v>2</v>
      </c>
      <c r="H15" s="18" t="s">
        <v>2</v>
      </c>
    </row>
    <row r="16" spans="1:8" x14ac:dyDescent="0.25">
      <c r="A16" s="28" t="s">
        <v>101</v>
      </c>
      <c r="B16" s="29">
        <v>518017.01278447791</v>
      </c>
      <c r="C16" s="17">
        <v>2019</v>
      </c>
      <c r="D16" s="17" t="s">
        <v>2</v>
      </c>
      <c r="E16" s="17" t="s">
        <v>2</v>
      </c>
      <c r="F16" s="17"/>
      <c r="G16" s="17" t="s">
        <v>2</v>
      </c>
      <c r="H16" s="18" t="s">
        <v>2</v>
      </c>
    </row>
    <row r="17" spans="1:8" x14ac:dyDescent="0.25">
      <c r="A17" s="28" t="s">
        <v>102</v>
      </c>
      <c r="B17" s="29">
        <v>653051.26081306092</v>
      </c>
      <c r="C17" s="17">
        <v>2019</v>
      </c>
      <c r="D17" s="17" t="s">
        <v>2</v>
      </c>
      <c r="E17" s="17" t="s">
        <v>2</v>
      </c>
      <c r="F17" s="17"/>
      <c r="G17" s="17" t="s">
        <v>2</v>
      </c>
      <c r="H17" s="18" t="s">
        <v>2</v>
      </c>
    </row>
    <row r="18" spans="1:8" x14ac:dyDescent="0.25">
      <c r="A18" s="28" t="s">
        <v>103</v>
      </c>
      <c r="B18" s="29">
        <v>684273.37462314474</v>
      </c>
      <c r="C18" s="17">
        <v>2019</v>
      </c>
      <c r="D18" s="17" t="s">
        <v>2</v>
      </c>
      <c r="E18" s="17" t="s">
        <v>2</v>
      </c>
      <c r="F18" s="17"/>
      <c r="G18" s="17" t="s">
        <v>2</v>
      </c>
      <c r="H18" s="18" t="s">
        <v>2</v>
      </c>
    </row>
    <row r="19" spans="1:8" x14ac:dyDescent="0.25">
      <c r="A19" s="31" t="s">
        <v>104</v>
      </c>
      <c r="B19" s="29">
        <v>1463910.0312842338</v>
      </c>
      <c r="C19" s="17">
        <v>2019</v>
      </c>
      <c r="D19" s="17"/>
      <c r="E19" s="17"/>
      <c r="F19" s="17" t="s">
        <v>2</v>
      </c>
      <c r="G19" s="17"/>
      <c r="H19" s="18" t="s">
        <v>2</v>
      </c>
    </row>
    <row r="20" spans="1:8" x14ac:dyDescent="0.25">
      <c r="A20" s="33"/>
      <c r="B20" s="19"/>
      <c r="C20" s="19"/>
      <c r="D20" s="19"/>
      <c r="E20" s="19"/>
      <c r="F20" s="19"/>
      <c r="G20" s="19"/>
    </row>
    <row r="21" spans="1:8" ht="15.75" thickBot="1" x14ac:dyDescent="0.3">
      <c r="A21" s="22" t="s">
        <v>80</v>
      </c>
      <c r="B21" s="34">
        <f>SUM(B5:B20)</f>
        <v>12906192</v>
      </c>
      <c r="C21" s="19"/>
      <c r="D21" s="19"/>
      <c r="E21" s="19"/>
      <c r="F21" s="19"/>
      <c r="G21" s="19"/>
    </row>
    <row r="22" spans="1:8" ht="15.75" thickTop="1" x14ac:dyDescent="0.25"/>
    <row r="24" spans="1:8" x14ac:dyDescent="0.25">
      <c r="B24" s="21"/>
    </row>
    <row r="25" spans="1:8" x14ac:dyDescent="0.25">
      <c r="B25" s="35"/>
    </row>
    <row r="26" spans="1:8" x14ac:dyDescent="0.25">
      <c r="B26" s="21"/>
    </row>
    <row r="27" spans="1:8" x14ac:dyDescent="0.25">
      <c r="B27" s="21"/>
    </row>
    <row r="28" spans="1:8" x14ac:dyDescent="0.25">
      <c r="B28" s="21"/>
    </row>
  </sheetData>
  <mergeCells count="4"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B28" sqref="B28"/>
    </sheetView>
  </sheetViews>
  <sheetFormatPr defaultRowHeight="15" x14ac:dyDescent="0.25"/>
  <cols>
    <col min="1" max="1" width="72.85546875" bestFit="1" customWidth="1"/>
    <col min="2" max="2" width="13.28515625" style="43" customWidth="1"/>
    <col min="3" max="3" width="13.28515625" customWidth="1"/>
    <col min="4" max="4" width="8.42578125" customWidth="1"/>
    <col min="6" max="6" width="13.28515625" bestFit="1" customWidth="1"/>
  </cols>
  <sheetData>
    <row r="1" spans="1:4" s="2" customFormat="1" x14ac:dyDescent="0.25">
      <c r="A1" s="5" t="s">
        <v>3</v>
      </c>
      <c r="B1" s="6"/>
      <c r="C1" s="7"/>
      <c r="D1" s="9"/>
    </row>
    <row r="2" spans="1:4" s="2" customFormat="1" x14ac:dyDescent="0.25">
      <c r="A2" s="14"/>
      <c r="B2" s="6"/>
      <c r="C2" s="7"/>
      <c r="D2" s="9"/>
    </row>
    <row r="3" spans="1:4" ht="70.5" customHeight="1" x14ac:dyDescent="0.25">
      <c r="A3" s="37" t="s">
        <v>0</v>
      </c>
      <c r="B3" s="38" t="s">
        <v>50</v>
      </c>
      <c r="C3" s="39" t="s">
        <v>1</v>
      </c>
      <c r="D3" s="40" t="s">
        <v>109</v>
      </c>
    </row>
    <row r="4" spans="1:4" x14ac:dyDescent="0.25">
      <c r="A4" s="41" t="s">
        <v>110</v>
      </c>
      <c r="B4" s="13">
        <v>64800</v>
      </c>
      <c r="C4" s="17">
        <v>2019</v>
      </c>
      <c r="D4" s="17" t="s">
        <v>2</v>
      </c>
    </row>
    <row r="5" spans="1:4" x14ac:dyDescent="0.25">
      <c r="A5" s="41" t="s">
        <v>111</v>
      </c>
      <c r="B5" s="13">
        <v>31100</v>
      </c>
      <c r="C5" s="17">
        <v>2019</v>
      </c>
      <c r="D5" s="17" t="s">
        <v>2</v>
      </c>
    </row>
    <row r="6" spans="1:4" x14ac:dyDescent="0.25">
      <c r="A6" s="41" t="s">
        <v>112</v>
      </c>
      <c r="B6" s="13">
        <v>48000</v>
      </c>
      <c r="C6" s="17">
        <v>2019</v>
      </c>
      <c r="D6" s="17" t="s">
        <v>2</v>
      </c>
    </row>
    <row r="7" spans="1:4" x14ac:dyDescent="0.25">
      <c r="A7" s="41" t="s">
        <v>113</v>
      </c>
      <c r="B7" s="13">
        <v>25200</v>
      </c>
      <c r="C7" s="17">
        <v>2019</v>
      </c>
      <c r="D7" s="17" t="s">
        <v>2</v>
      </c>
    </row>
    <row r="8" spans="1:4" x14ac:dyDescent="0.25">
      <c r="A8" s="41" t="s">
        <v>114</v>
      </c>
      <c r="B8" s="13">
        <v>24000</v>
      </c>
      <c r="C8" s="17">
        <v>2019</v>
      </c>
      <c r="D8" s="17" t="s">
        <v>2</v>
      </c>
    </row>
    <row r="9" spans="1:4" x14ac:dyDescent="0.25">
      <c r="A9" s="41" t="s">
        <v>115</v>
      </c>
      <c r="B9" s="13">
        <v>12000</v>
      </c>
      <c r="C9" s="17">
        <v>2019</v>
      </c>
      <c r="D9" s="17" t="s">
        <v>2</v>
      </c>
    </row>
    <row r="10" spans="1:4" x14ac:dyDescent="0.25">
      <c r="A10" s="41" t="s">
        <v>116</v>
      </c>
      <c r="B10" s="13">
        <v>15500</v>
      </c>
      <c r="C10" s="17">
        <v>2019</v>
      </c>
      <c r="D10" s="17" t="s">
        <v>2</v>
      </c>
    </row>
    <row r="11" spans="1:4" x14ac:dyDescent="0.25">
      <c r="A11" s="41" t="s">
        <v>117</v>
      </c>
      <c r="B11" s="13">
        <v>15100</v>
      </c>
      <c r="C11" s="17">
        <v>2019</v>
      </c>
      <c r="D11" s="17" t="s">
        <v>2</v>
      </c>
    </row>
    <row r="12" spans="1:4" x14ac:dyDescent="0.25">
      <c r="A12" s="41" t="s">
        <v>118</v>
      </c>
      <c r="B12" s="13">
        <v>15000</v>
      </c>
      <c r="C12" s="17">
        <v>2019</v>
      </c>
      <c r="D12" s="17" t="s">
        <v>2</v>
      </c>
    </row>
    <row r="13" spans="1:4" x14ac:dyDescent="0.25">
      <c r="A13" s="41" t="s">
        <v>119</v>
      </c>
      <c r="B13" s="13">
        <v>32000</v>
      </c>
      <c r="C13" s="17">
        <v>2019</v>
      </c>
      <c r="D13" s="17" t="s">
        <v>2</v>
      </c>
    </row>
    <row r="14" spans="1:4" x14ac:dyDescent="0.25">
      <c r="A14" s="41" t="s">
        <v>120</v>
      </c>
      <c r="B14" s="13">
        <v>29200</v>
      </c>
      <c r="C14" s="17">
        <v>2019</v>
      </c>
      <c r="D14" s="17" t="s">
        <v>2</v>
      </c>
    </row>
    <row r="15" spans="1:4" x14ac:dyDescent="0.25">
      <c r="A15" s="41" t="s">
        <v>121</v>
      </c>
      <c r="B15" s="13">
        <v>70000</v>
      </c>
      <c r="C15" s="17">
        <v>2019</v>
      </c>
      <c r="D15" s="17" t="s">
        <v>2</v>
      </c>
    </row>
    <row r="16" spans="1:4" x14ac:dyDescent="0.25">
      <c r="A16" s="41" t="s">
        <v>122</v>
      </c>
      <c r="B16" s="13">
        <v>19500</v>
      </c>
      <c r="C16" s="17">
        <v>2019</v>
      </c>
      <c r="D16" s="17" t="s">
        <v>2</v>
      </c>
    </row>
    <row r="17" spans="1:6" x14ac:dyDescent="0.25">
      <c r="A17" s="41" t="s">
        <v>123</v>
      </c>
      <c r="B17" s="13">
        <v>16800</v>
      </c>
      <c r="C17" s="17">
        <v>2019</v>
      </c>
      <c r="D17" s="17" t="s">
        <v>2</v>
      </c>
    </row>
    <row r="18" spans="1:6" x14ac:dyDescent="0.25">
      <c r="A18" s="41" t="s">
        <v>124</v>
      </c>
      <c r="B18" s="13">
        <v>33600</v>
      </c>
      <c r="C18" s="17">
        <v>2019</v>
      </c>
      <c r="D18" s="17" t="s">
        <v>2</v>
      </c>
    </row>
    <row r="19" spans="1:6" x14ac:dyDescent="0.25">
      <c r="A19" s="41" t="s">
        <v>125</v>
      </c>
      <c r="B19" s="13">
        <v>22000</v>
      </c>
      <c r="C19" s="17">
        <v>2019</v>
      </c>
      <c r="D19" s="17" t="s">
        <v>2</v>
      </c>
    </row>
    <row r="20" spans="1:6" x14ac:dyDescent="0.25">
      <c r="A20" s="41" t="s">
        <v>126</v>
      </c>
      <c r="B20" s="13">
        <v>36200</v>
      </c>
      <c r="C20" s="17">
        <v>2019</v>
      </c>
      <c r="D20" s="17" t="s">
        <v>2</v>
      </c>
    </row>
    <row r="21" spans="1:6" x14ac:dyDescent="0.25">
      <c r="A21" s="41" t="s">
        <v>127</v>
      </c>
      <c r="B21" s="13">
        <v>30400</v>
      </c>
      <c r="C21" s="17">
        <v>2019</v>
      </c>
      <c r="D21" s="17" t="s">
        <v>2</v>
      </c>
    </row>
    <row r="22" spans="1:6" x14ac:dyDescent="0.25">
      <c r="A22" s="41" t="s">
        <v>128</v>
      </c>
      <c r="B22" s="13">
        <v>21000</v>
      </c>
      <c r="C22" s="17">
        <v>2019</v>
      </c>
      <c r="D22" s="17" t="s">
        <v>2</v>
      </c>
    </row>
    <row r="23" spans="1:6" x14ac:dyDescent="0.25">
      <c r="A23" s="2"/>
      <c r="B23" s="42"/>
      <c r="C23" s="19"/>
      <c r="D23" s="19"/>
    </row>
    <row r="24" spans="1:6" ht="15.75" thickBot="1" x14ac:dyDescent="0.3">
      <c r="A24" s="22" t="s">
        <v>80</v>
      </c>
      <c r="B24" s="34">
        <f>SUM(B4:B23)</f>
        <v>561400</v>
      </c>
      <c r="C24" s="19"/>
      <c r="D24" s="19"/>
    </row>
    <row r="25" spans="1:6" ht="15.75" thickTop="1" x14ac:dyDescent="0.25"/>
    <row r="28" spans="1:6" x14ac:dyDescent="0.25">
      <c r="F28" s="21"/>
    </row>
    <row r="29" spans="1:6" x14ac:dyDescent="0.25">
      <c r="F29" s="44"/>
    </row>
    <row r="30" spans="1:6" x14ac:dyDescent="0.25">
      <c r="F30" s="4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B28" sqref="B28"/>
    </sheetView>
  </sheetViews>
  <sheetFormatPr defaultColWidth="9.140625" defaultRowHeight="15" x14ac:dyDescent="0.25"/>
  <cols>
    <col min="1" max="1" width="60" style="46" customWidth="1"/>
    <col min="2" max="3" width="13.28515625" style="46" customWidth="1"/>
    <col min="4" max="4" width="9.140625" style="46" customWidth="1"/>
    <col min="5" max="5" width="9.140625" style="46"/>
    <col min="6" max="7" width="9.140625" style="69"/>
    <col min="8" max="16384" width="9.140625" style="46"/>
  </cols>
  <sheetData>
    <row r="1" spans="1:7" s="2" customFormat="1" x14ac:dyDescent="0.25">
      <c r="A1" s="5" t="s">
        <v>3</v>
      </c>
      <c r="B1" s="6"/>
      <c r="C1" s="7"/>
      <c r="D1" s="9"/>
      <c r="F1" s="8"/>
      <c r="G1" s="8"/>
    </row>
    <row r="2" spans="1:7" s="2" customFormat="1" x14ac:dyDescent="0.25">
      <c r="A2" s="14"/>
      <c r="B2" s="6"/>
      <c r="C2" s="7"/>
      <c r="D2" s="9"/>
      <c r="F2" s="8"/>
      <c r="G2" s="8"/>
    </row>
    <row r="3" spans="1:7" ht="73.5" customHeight="1" x14ac:dyDescent="0.25">
      <c r="A3" s="37" t="s">
        <v>0</v>
      </c>
      <c r="B3" s="38" t="s">
        <v>50</v>
      </c>
      <c r="C3" s="39" t="s">
        <v>1</v>
      </c>
      <c r="D3" s="45" t="s">
        <v>129</v>
      </c>
      <c r="E3" s="15" t="s">
        <v>150</v>
      </c>
      <c r="F3" s="15" t="s">
        <v>152</v>
      </c>
      <c r="G3" s="15" t="s">
        <v>153</v>
      </c>
    </row>
    <row r="4" spans="1:7" x14ac:dyDescent="0.25">
      <c r="A4" s="47" t="s">
        <v>130</v>
      </c>
      <c r="B4" s="48"/>
      <c r="C4" s="49">
        <v>2019</v>
      </c>
      <c r="D4" s="50"/>
      <c r="E4" s="50"/>
      <c r="F4" s="50"/>
      <c r="G4" s="50"/>
    </row>
    <row r="5" spans="1:7" x14ac:dyDescent="0.25">
      <c r="A5" s="51" t="s">
        <v>131</v>
      </c>
      <c r="B5" s="68">
        <v>445061.99919978657</v>
      </c>
      <c r="C5" s="49">
        <v>2019</v>
      </c>
      <c r="D5" s="17" t="s">
        <v>2</v>
      </c>
      <c r="E5" s="62"/>
      <c r="F5" s="18" t="s">
        <v>2</v>
      </c>
      <c r="G5" s="18"/>
    </row>
    <row r="6" spans="1:7" x14ac:dyDescent="0.25">
      <c r="A6" s="51" t="s">
        <v>132</v>
      </c>
      <c r="B6" s="68">
        <v>477027.27797634923</v>
      </c>
      <c r="C6" s="49">
        <v>2019</v>
      </c>
      <c r="D6" s="17" t="s">
        <v>2</v>
      </c>
      <c r="E6" s="62" t="s">
        <v>2</v>
      </c>
      <c r="F6" s="18" t="s">
        <v>2</v>
      </c>
      <c r="G6" s="18"/>
    </row>
    <row r="7" spans="1:7" x14ac:dyDescent="0.25">
      <c r="A7" s="51" t="s">
        <v>133</v>
      </c>
      <c r="B7" s="68">
        <v>260807.53766115409</v>
      </c>
      <c r="C7" s="49">
        <v>2019</v>
      </c>
      <c r="D7" s="17" t="s">
        <v>2</v>
      </c>
      <c r="E7" s="62"/>
      <c r="F7" s="18" t="s">
        <v>2</v>
      </c>
      <c r="G7" s="18"/>
    </row>
    <row r="8" spans="1:7" x14ac:dyDescent="0.25">
      <c r="A8" s="51" t="s">
        <v>134</v>
      </c>
      <c r="B8" s="68">
        <v>386142.544834178</v>
      </c>
      <c r="C8" s="49">
        <v>2019</v>
      </c>
      <c r="D8" s="17" t="s">
        <v>2</v>
      </c>
      <c r="E8" s="62"/>
      <c r="F8" s="18" t="s">
        <v>2</v>
      </c>
      <c r="G8" s="18"/>
    </row>
    <row r="9" spans="1:7" x14ac:dyDescent="0.25">
      <c r="A9" s="51" t="s">
        <v>135</v>
      </c>
      <c r="B9" s="68">
        <v>693599.32293189305</v>
      </c>
      <c r="C9" s="49">
        <v>2019</v>
      </c>
      <c r="D9" s="17" t="s">
        <v>2</v>
      </c>
      <c r="E9" s="62" t="s">
        <v>2</v>
      </c>
      <c r="F9" s="18" t="s">
        <v>2</v>
      </c>
      <c r="G9" s="18" t="s">
        <v>2</v>
      </c>
    </row>
    <row r="10" spans="1:7" x14ac:dyDescent="0.25">
      <c r="A10" s="52" t="s">
        <v>136</v>
      </c>
      <c r="B10" s="67"/>
      <c r="C10" s="49">
        <v>2019</v>
      </c>
      <c r="D10" s="17"/>
      <c r="E10" s="62"/>
      <c r="F10" s="18"/>
      <c r="G10" s="18"/>
    </row>
    <row r="11" spans="1:7" x14ac:dyDescent="0.25">
      <c r="A11" s="51" t="s">
        <v>137</v>
      </c>
      <c r="B11" s="68">
        <v>0</v>
      </c>
      <c r="C11" s="49">
        <v>2019</v>
      </c>
      <c r="D11" s="17"/>
      <c r="E11" s="62"/>
      <c r="F11" s="18"/>
      <c r="G11" s="18"/>
    </row>
    <row r="12" spans="1:7" x14ac:dyDescent="0.25">
      <c r="A12" s="51" t="s">
        <v>138</v>
      </c>
      <c r="B12" s="68">
        <v>327850.27810971817</v>
      </c>
      <c r="C12" s="49">
        <v>2019</v>
      </c>
      <c r="D12" s="17" t="s">
        <v>2</v>
      </c>
      <c r="E12" s="62"/>
      <c r="F12" s="18" t="s">
        <v>2</v>
      </c>
      <c r="G12" s="18"/>
    </row>
    <row r="13" spans="1:7" x14ac:dyDescent="0.25">
      <c r="A13" s="51" t="s">
        <v>139</v>
      </c>
      <c r="B13" s="68">
        <v>98601.133969058414</v>
      </c>
      <c r="C13" s="49">
        <v>2019</v>
      </c>
      <c r="D13" s="17" t="s">
        <v>2</v>
      </c>
      <c r="E13" s="62"/>
      <c r="F13" s="18" t="s">
        <v>2</v>
      </c>
      <c r="G13" s="18"/>
    </row>
    <row r="14" spans="1:7" x14ac:dyDescent="0.25">
      <c r="A14" s="51" t="s">
        <v>140</v>
      </c>
      <c r="B14" s="68">
        <v>1014523.2753178625</v>
      </c>
      <c r="C14" s="49">
        <v>2019</v>
      </c>
      <c r="D14" s="17" t="s">
        <v>2</v>
      </c>
      <c r="E14" s="62" t="s">
        <v>2</v>
      </c>
      <c r="F14" s="18" t="s">
        <v>2</v>
      </c>
      <c r="G14" s="18"/>
    </row>
    <row r="15" spans="1:7" x14ac:dyDescent="0.25">
      <c r="A15" s="19"/>
      <c r="B15" s="19"/>
      <c r="C15" s="19"/>
    </row>
    <row r="16" spans="1:7" ht="15.75" thickBot="1" x14ac:dyDescent="0.3">
      <c r="A16" s="19"/>
      <c r="B16" s="34">
        <f>SUM(B5:B14)</f>
        <v>3703613.37</v>
      </c>
      <c r="C16" s="19"/>
    </row>
    <row r="17" ht="15.7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"/>
  <sheetViews>
    <sheetView workbookViewId="0">
      <selection activeCell="B28" sqref="B28"/>
    </sheetView>
  </sheetViews>
  <sheetFormatPr defaultRowHeight="15" x14ac:dyDescent="0.25"/>
  <cols>
    <col min="1" max="1" width="23" customWidth="1"/>
    <col min="2" max="3" width="13.28515625" customWidth="1"/>
    <col min="4" max="4" width="9.140625" customWidth="1"/>
    <col min="5" max="5" width="17.28515625" customWidth="1"/>
  </cols>
  <sheetData>
    <row r="1" spans="1:4" s="2" customFormat="1" x14ac:dyDescent="0.25">
      <c r="A1" s="5" t="s">
        <v>48</v>
      </c>
      <c r="B1" s="6"/>
      <c r="C1" s="7"/>
      <c r="D1" s="9"/>
    </row>
    <row r="2" spans="1:4" s="2" customFormat="1" x14ac:dyDescent="0.25">
      <c r="A2" s="14"/>
      <c r="B2" s="6"/>
      <c r="C2" s="7"/>
      <c r="D2" s="9"/>
    </row>
    <row r="3" spans="1:4" ht="69.75" customHeight="1" x14ac:dyDescent="0.25">
      <c r="A3" s="37" t="s">
        <v>141</v>
      </c>
      <c r="B3" s="53" t="s">
        <v>50</v>
      </c>
      <c r="C3" s="39" t="s">
        <v>142</v>
      </c>
      <c r="D3" s="54" t="s">
        <v>143</v>
      </c>
    </row>
    <row r="4" spans="1:4" x14ac:dyDescent="0.25">
      <c r="A4" s="55" t="s">
        <v>144</v>
      </c>
      <c r="B4" s="56">
        <v>64800</v>
      </c>
      <c r="C4" s="57">
        <v>2019</v>
      </c>
      <c r="D4" s="57" t="s">
        <v>2</v>
      </c>
    </row>
    <row r="5" spans="1:4" x14ac:dyDescent="0.25">
      <c r="A5" s="55" t="s">
        <v>145</v>
      </c>
      <c r="B5" s="56">
        <v>15400</v>
      </c>
      <c r="C5" s="57">
        <v>2019</v>
      </c>
      <c r="D5" s="57" t="s">
        <v>2</v>
      </c>
    </row>
    <row r="6" spans="1:4" x14ac:dyDescent="0.25">
      <c r="A6" s="55" t="s">
        <v>146</v>
      </c>
      <c r="B6" s="56">
        <v>13000</v>
      </c>
      <c r="C6" s="57">
        <v>2019</v>
      </c>
      <c r="D6" s="57" t="s">
        <v>2</v>
      </c>
    </row>
    <row r="7" spans="1:4" x14ac:dyDescent="0.25">
      <c r="A7" s="55" t="s">
        <v>147</v>
      </c>
      <c r="B7" s="56">
        <v>6600</v>
      </c>
      <c r="C7" s="57">
        <v>2019</v>
      </c>
      <c r="D7" s="57" t="s">
        <v>2</v>
      </c>
    </row>
    <row r="8" spans="1:4" x14ac:dyDescent="0.25">
      <c r="A8" s="55" t="s">
        <v>148</v>
      </c>
      <c r="B8" s="56">
        <v>15400</v>
      </c>
      <c r="C8" s="57">
        <v>2019</v>
      </c>
      <c r="D8" s="57" t="s">
        <v>2</v>
      </c>
    </row>
    <row r="9" spans="1:4" x14ac:dyDescent="0.25">
      <c r="A9" s="55" t="s">
        <v>149</v>
      </c>
      <c r="B9" s="56">
        <v>9800</v>
      </c>
      <c r="C9" s="57">
        <v>2019</v>
      </c>
      <c r="D9" s="57" t="s">
        <v>2</v>
      </c>
    </row>
    <row r="10" spans="1:4" x14ac:dyDescent="0.25">
      <c r="B10" s="58"/>
      <c r="C10" s="43"/>
      <c r="D10" s="43"/>
    </row>
    <row r="11" spans="1:4" ht="15.75" thickBot="1" x14ac:dyDescent="0.3">
      <c r="A11" s="59" t="s">
        <v>80</v>
      </c>
      <c r="B11" s="60">
        <f>SUM(B4:B9)</f>
        <v>125000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FSN 2021</vt:lpstr>
      <vt:lpstr>Altri Enti 2021</vt:lpstr>
      <vt:lpstr>DSA 2019</vt:lpstr>
      <vt:lpstr>EPS 2018</vt:lpstr>
      <vt:lpstr>EPS 2019</vt:lpstr>
      <vt:lpstr>AB 2019</vt:lpstr>
      <vt:lpstr>CC e CM 2019</vt:lpstr>
      <vt:lpstr>CIE 2019</vt:lpstr>
      <vt:lpstr>'FSN 2021'!Area_stampa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Tosarello Maurizio</cp:lastModifiedBy>
  <dcterms:created xsi:type="dcterms:W3CDTF">2017-05-29T09:16:00Z</dcterms:created>
  <dcterms:modified xsi:type="dcterms:W3CDTF">2022-04-06T06:16:16Z</dcterms:modified>
</cp:coreProperties>
</file>