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736418\Desktop\TRASPARENZA\Contributi\Pubblicazione 2025.01.07 FSN\"/>
    </mc:Choice>
  </mc:AlternateContent>
  <xr:revisionPtr revIDLastSave="0" documentId="13_ncr:1_{A95EE63B-4975-412E-854D-225B763DC8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SN 2024" sheetId="15" r:id="rId1"/>
    <sheet name="GSCM 2024" sheetId="22" state="hidden" r:id="rId2"/>
    <sheet name="DSA 2019" sheetId="16" state="hidden" r:id="rId3"/>
    <sheet name="EPS 2018" sheetId="17" state="hidden" r:id="rId4"/>
    <sheet name="EPS 2019" sheetId="18" state="hidden" r:id="rId5"/>
    <sheet name="AB 2019" sheetId="19" state="hidden" r:id="rId6"/>
    <sheet name="CC e CM 2019" sheetId="20" state="hidden" r:id="rId7"/>
    <sheet name="CIE 2019" sheetId="21" state="hidden" r:id="rId8"/>
  </sheets>
  <definedNames>
    <definedName name="_xlnm._FilterDatabase" localSheetId="0" hidden="1">'FSN 2024'!$A$2:$C$49</definedName>
    <definedName name="_xlnm.Print_Area" localSheetId="0">'FSN 2024'!$A$2:$J$51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2" l="1"/>
  <c r="C51" i="15" l="1"/>
  <c r="B11" i="21" l="1"/>
  <c r="B16" i="20"/>
  <c r="B24" i="19"/>
  <c r="B21" i="18"/>
  <c r="B21" i="17"/>
  <c r="B25" i="16"/>
</calcChain>
</file>

<file path=xl/sharedStrings.xml><?xml version="1.0" encoding="utf-8"?>
<sst xmlns="http://schemas.openxmlformats.org/spreadsheetml/2006/main" count="595" uniqueCount="217">
  <si>
    <t>ragione sociale beneficiario</t>
  </si>
  <si>
    <t>periodo di competenza dell'importo assegnato</t>
  </si>
  <si>
    <t>X</t>
  </si>
  <si>
    <t>COMPETENZA SPORT E SALUTE</t>
  </si>
  <si>
    <t>FCI - Ciclismo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</si>
  <si>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</si>
  <si>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</si>
  <si>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</si>
  <si>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</si>
  <si>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</si>
  <si>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</si>
  <si>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</si>
  <si>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</si>
  <si>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FIG - Golf</t>
  </si>
  <si>
    <t>FIGC - Giuoco Calcio</t>
  </si>
  <si>
    <t>FIGH - Handball / Pallamano</t>
  </si>
  <si>
    <t>FIGS - Squash</t>
  </si>
  <si>
    <t>FIH - Hockey (prato / indoor)</t>
  </si>
  <si>
    <t>FISR - Sport Rotellistici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</si>
  <si>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</si>
  <si>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</si>
  <si>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</si>
  <si>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</si>
  <si>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</si>
  <si>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</si>
  <si>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</si>
  <si>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</si>
  <si>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</si>
  <si>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</si>
  <si>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</si>
  <si>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</si>
  <si>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</si>
  <si>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</si>
  <si>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</si>
  <si>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</si>
  <si>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</si>
  <si>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</si>
  <si>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</si>
  <si>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</si>
  <si>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</si>
  <si>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</si>
  <si>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</si>
  <si>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</si>
  <si>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</si>
  <si>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</si>
  <si>
    <t>COMPETENZA CONI</t>
  </si>
  <si>
    <t>Del. 357 del 2 agosto 2019</t>
  </si>
  <si>
    <t>importo assegnato</t>
  </si>
  <si>
    <t>estremi del titolo alla base dell'assegnazione</t>
  </si>
  <si>
    <t>Del. 532 del 18/12/2018</t>
  </si>
  <si>
    <t>Del. 136 del 26/03/2019</t>
  </si>
  <si>
    <t>Del. 107 del 26/03/2019</t>
  </si>
  <si>
    <t>Del. 160 del 16/04/2019</t>
  </si>
  <si>
    <t>Del. 191 del 16/05/2019</t>
  </si>
  <si>
    <t>Del. 243 del 11/06/2019</t>
  </si>
  <si>
    <t>Del. 261 del 11/06/2019</t>
  </si>
  <si>
    <t>Del. 319 del 16/07/2019</t>
  </si>
  <si>
    <t>Del. 356 del 2 agosto 2019</t>
  </si>
  <si>
    <t xml:space="preserve">Arrampicata Sportiva 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</si>
  <si>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</si>
  <si>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</si>
  <si>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</si>
  <si>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</si>
  <si>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</si>
  <si>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</si>
  <si>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</si>
  <si>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</si>
  <si>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</si>
  <si>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</si>
  <si>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</si>
  <si>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</si>
  <si>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</si>
  <si>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</si>
  <si>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</si>
  <si>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</si>
  <si>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</si>
  <si>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</si>
  <si>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Totale</t>
  </si>
  <si>
    <t>Del. 70 del 12/03/2018</t>
  </si>
  <si>
    <t>Del. 71 del 12/03/2018</t>
  </si>
  <si>
    <t>Del. 72 del 12/03/2018</t>
  </si>
  <si>
    <t>Del. 133 del 09/04/2018</t>
  </si>
  <si>
    <t>Del. 277 del 10/07/2018</t>
  </si>
  <si>
    <t>Del. 484 del 21/11/2018</t>
  </si>
  <si>
    <t>Del. 533 del 18/12/2018</t>
  </si>
  <si>
    <t>Del. 59 del 26/02/2019</t>
  </si>
  <si>
    <t>Del. 176 del 16/04/2019</t>
  </si>
  <si>
    <t xml:space="preserve">ALLEANZA  SPORTIVA  ITALIANA (A.S.I.) 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</si>
  <si>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</si>
  <si>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</si>
  <si>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</si>
  <si>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</si>
  <si>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</si>
  <si>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</si>
  <si>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</si>
  <si>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</si>
  <si>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</si>
  <si>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</si>
  <si>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</si>
  <si>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</si>
  <si>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</si>
  <si>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</si>
  <si>
    <t>Del. 60 del 26/02/2019</t>
  </si>
  <si>
    <t>Del. 137 del 26/03/2019</t>
  </si>
  <si>
    <t>Del. 138 del 26/03/2019</t>
  </si>
  <si>
    <t>Del. 320 del 16/07/2019</t>
  </si>
  <si>
    <t>Del. 62 del 26/02/2019</t>
  </si>
  <si>
    <t>ACCADEMIA OLIMPICA NAZIONALE ITALIANA (A.O.N.I.)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</si>
  <si>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</si>
  <si>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</si>
  <si>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</si>
  <si>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</si>
  <si>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</si>
  <si>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</si>
  <si>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</si>
  <si>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</si>
  <si>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</si>
  <si>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</si>
  <si>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</si>
  <si>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</si>
  <si>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</si>
  <si>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</si>
  <si>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</si>
  <si>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</si>
  <si>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</si>
  <si>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</si>
  <si>
    <t>Del. 34 del 26/02/2019</t>
  </si>
  <si>
    <t>Gruppi Militari:</t>
  </si>
  <si>
    <t xml:space="preserve">MIN. DELLA DIFESA COMANDO GEN. GUARDIA DI FINANZA 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</si>
  <si>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</si>
  <si>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</si>
  <si>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</si>
  <si>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</si>
  <si>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</si>
  <si>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</si>
  <si>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</si>
  <si>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</si>
  <si>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</si>
  <si>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beneficiario</t>
  </si>
  <si>
    <t>periodo di competenza
dell'importo assegnato</t>
  </si>
  <si>
    <t>Del. 180 del 16/04/2019</t>
  </si>
  <si>
    <t>DELEGATO ARGENTINA</t>
  </si>
  <si>
    <t>DELEGATO BRASILE</t>
  </si>
  <si>
    <t>DELEGATO CANADA</t>
  </si>
  <si>
    <t>DELEGATO SVIZZERA</t>
  </si>
  <si>
    <t>DELEGATO USA</t>
  </si>
  <si>
    <t>DELEGATO VENEZUELA</t>
  </si>
  <si>
    <t>Del. 388 del 02/10/2019</t>
  </si>
  <si>
    <t>CdA SeS del 18 ottobre 2019</t>
  </si>
  <si>
    <t>CdA SeS del 18/10/2019</t>
  </si>
  <si>
    <t>Del. 438 del 29/10/2019</t>
  </si>
  <si>
    <t>x</t>
  </si>
  <si>
    <t>FASI - Arrampicata Sportiva</t>
  </si>
  <si>
    <t>FISBB - Biliardo e Bowling</t>
  </si>
  <si>
    <t>Del. Num. 154 del 17/04/2024</t>
  </si>
  <si>
    <t>Totale competenza 2024</t>
  </si>
  <si>
    <t>FK - FederKombat</t>
  </si>
  <si>
    <t>FederCUSI - Sport Universitario</t>
  </si>
  <si>
    <t>FISSW - Surfing, Sci Nautico e Wakeboard</t>
  </si>
  <si>
    <t>importo assegnato
(Agg.to al 17/04/2024)</t>
  </si>
  <si>
    <t>Del. Num. 153 del 17/04/2024</t>
  </si>
  <si>
    <t>Codice Fiscale</t>
  </si>
  <si>
    <t>06369340150</t>
  </si>
  <si>
    <t>FITP - Tennis e Padel</t>
  </si>
  <si>
    <t>05228470588</t>
  </si>
  <si>
    <t>05299330588</t>
  </si>
  <si>
    <t>80083470015</t>
  </si>
  <si>
    <t>96197870585</t>
  </si>
  <si>
    <t>05275570587</t>
  </si>
  <si>
    <t>05267450582</t>
  </si>
  <si>
    <t>05843520585</t>
  </si>
  <si>
    <t>05289680588</t>
  </si>
  <si>
    <t>97175110580</t>
  </si>
  <si>
    <t>96321650580</t>
  </si>
  <si>
    <t>05257340587</t>
  </si>
  <si>
    <t>01357871001</t>
  </si>
  <si>
    <t>05263360587</t>
  </si>
  <si>
    <t>96072950585</t>
  </si>
  <si>
    <t>05288960585</t>
  </si>
  <si>
    <t>05291670585</t>
  </si>
  <si>
    <t>05248370586</t>
  </si>
  <si>
    <t>06369180150</t>
  </si>
  <si>
    <t>05284670584</t>
  </si>
  <si>
    <t>05267070588</t>
  </si>
  <si>
    <t>05268880589</t>
  </si>
  <si>
    <t>06508701007</t>
  </si>
  <si>
    <t>97015820588</t>
  </si>
  <si>
    <t>05267300589</t>
  </si>
  <si>
    <t>97015510585</t>
  </si>
  <si>
    <t>05271310582</t>
  </si>
  <si>
    <t>97015720580</t>
  </si>
  <si>
    <t>97016560159</t>
  </si>
  <si>
    <t>05027640159</t>
  </si>
  <si>
    <t>05244400585</t>
  </si>
  <si>
    <t>06926800589</t>
  </si>
  <si>
    <t>97015850585</t>
  </si>
  <si>
    <t>05301810585</t>
  </si>
  <si>
    <t>96135770582</t>
  </si>
  <si>
    <t>95003780103</t>
  </si>
  <si>
    <t>05277720586</t>
  </si>
  <si>
    <t>05281810589</t>
  </si>
  <si>
    <t>96033100585</t>
  </si>
  <si>
    <t>05267420585</t>
  </si>
  <si>
    <t>97015300581</t>
  </si>
  <si>
    <t>80109730582</t>
  </si>
  <si>
    <t>00493410583</t>
  </si>
  <si>
    <t>97523640015</t>
  </si>
  <si>
    <t>12705480965</t>
  </si>
  <si>
    <t>80109270589</t>
  </si>
  <si>
    <t>07974780152</t>
  </si>
  <si>
    <t>Del. Num. 212 del 17/05/2024</t>
  </si>
  <si>
    <t>Del. Num. 211 del 17/05/2024</t>
  </si>
  <si>
    <t>Del. Num. 258 del 13/06/2024</t>
  </si>
  <si>
    <t>FIDESM -  Federazione Italiana Danza Sportiva e Sport Musicali</t>
  </si>
  <si>
    <t>Del. Num. 366 del 23/09/2024</t>
  </si>
  <si>
    <t>Del. Num. 536 del 17/12/2024</t>
  </si>
  <si>
    <t>importo assegnato
(Agg.to al 17/12/2024)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</si>
</sst>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33333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textRotation="90" wrapText="1"/>
    </xf>
    <xf numFmtId="165" fontId="3" fillId="0" borderId="1" xfId="2" applyNumberFormat="1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3" fontId="3" fillId="3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/>
    </xf>
    <xf numFmtId="165" fontId="3" fillId="3" borderId="1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0" xfId="1" applyFont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5" fontId="3" fillId="0" borderId="1" xfId="2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166" fontId="2" fillId="0" borderId="4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90" wrapText="1"/>
    </xf>
    <xf numFmtId="164" fontId="7" fillId="0" borderId="1" xfId="4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6" fillId="0" borderId="1" xfId="3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8" fillId="0" borderId="1" xfId="1" applyNumberFormat="1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9" fillId="0" borderId="0" xfId="0" quotePrefix="1" applyFont="1"/>
    <xf numFmtId="164" fontId="10" fillId="0" borderId="1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11" fillId="0" borderId="1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">
    <cellStyle name="Migliaia" xfId="1" builtinId="3"/>
    <cellStyle name="Migliaia [0] 2" xfId="2" xr:uid="{00000000-0005-0000-0000-000001000000}"/>
    <cellStyle name="Migliaia 2" xfId="4" xr:uid="{00000000-0005-0000-0000-000002000000}"/>
    <cellStyle name="Normale" xfId="0" builtinId="0"/>
    <cellStyle name="Normale 2" xfId="5" xr:uid="{00000000-0005-0000-0000-000004000000}"/>
    <cellStyle name="Normale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1"/>
  <sheetViews>
    <sheetView showGridLines="0" tabSelected="1" zoomScaleNormal="100" workbookViewId="0">
      <pane xSplit="3" ySplit="2" topLeftCell="D3" activePane="bottomRight" state="frozen"/>
      <selection activeCell="B28" sqref="B28"/>
      <selection pane="topRight" activeCell="B28" sqref="B28"/>
      <selection pane="bottomLeft" activeCell="B28" sqref="B28"/>
      <selection pane="bottomRight" activeCell="F49" sqref="F49"/>
    </sheetView>
  </sheetViews>
  <sheetFormatPr defaultColWidth="9.140625" defaultRowHeight="15" x14ac:dyDescent="0.25"/>
  <cols>
    <col min="1" max="1" width="57" style="2" bestFit="1" customWidth="1"/>
    <col min="2" max="2" width="14.85546875" style="2" customWidth="1"/>
    <col min="3" max="3" width="17.42578125" style="5" customWidth="1"/>
    <col min="4" max="4" width="14.5703125" style="2" customWidth="1"/>
    <col min="5" max="5" width="7.42578125" style="67" customWidth="1"/>
    <col min="6" max="9" width="7.42578125" style="2" customWidth="1"/>
    <col min="10" max="10" width="7.42578125" style="68" customWidth="1"/>
    <col min="11" max="16384" width="9.140625" style="2"/>
  </cols>
  <sheetData>
    <row r="2" spans="1:10" ht="81.75" customHeight="1" x14ac:dyDescent="0.25">
      <c r="A2" s="7" t="s">
        <v>0</v>
      </c>
      <c r="B2" s="7" t="s">
        <v>161</v>
      </c>
      <c r="C2" s="54" t="s">
        <v>216</v>
      </c>
      <c r="D2" s="7" t="s">
        <v>1</v>
      </c>
      <c r="E2" s="35" t="s">
        <v>154</v>
      </c>
      <c r="F2" s="12" t="s">
        <v>211</v>
      </c>
      <c r="G2" s="12" t="s">
        <v>210</v>
      </c>
      <c r="H2" s="12" t="s">
        <v>212</v>
      </c>
      <c r="I2" s="12" t="s">
        <v>214</v>
      </c>
      <c r="J2" s="56" t="s">
        <v>215</v>
      </c>
    </row>
    <row r="3" spans="1:10" x14ac:dyDescent="0.25">
      <c r="A3" s="9" t="s">
        <v>152</v>
      </c>
      <c r="B3" s="64" t="s">
        <v>206</v>
      </c>
      <c r="C3" s="1"/>
      <c r="D3" s="3">
        <v>2024</v>
      </c>
      <c r="E3" s="66"/>
      <c r="F3" s="69"/>
      <c r="G3" s="69"/>
      <c r="H3" s="69"/>
      <c r="I3" s="69"/>
      <c r="J3" s="57"/>
    </row>
    <row r="4" spans="1:10" x14ac:dyDescent="0.25">
      <c r="A4" s="9" t="s">
        <v>4</v>
      </c>
      <c r="B4" s="9" t="s">
        <v>164</v>
      </c>
      <c r="C4" s="1">
        <v>1118200</v>
      </c>
      <c r="D4" s="3">
        <v>2024</v>
      </c>
      <c r="E4" s="66"/>
      <c r="F4" s="69"/>
      <c r="G4" s="69"/>
      <c r="H4" s="69"/>
      <c r="I4" s="69" t="s">
        <v>151</v>
      </c>
      <c r="J4" s="57" t="s">
        <v>151</v>
      </c>
    </row>
    <row r="5" spans="1:10" x14ac:dyDescent="0.25">
      <c r="A5" s="9" t="s">
        <v>5</v>
      </c>
      <c r="B5" s="9" t="s">
        <v>165</v>
      </c>
      <c r="C5" s="1">
        <v>1280000</v>
      </c>
      <c r="D5" s="3">
        <v>2024</v>
      </c>
      <c r="E5" s="66"/>
      <c r="F5" s="69"/>
      <c r="G5" s="69"/>
      <c r="H5" s="69"/>
      <c r="I5" s="69" t="s">
        <v>151</v>
      </c>
      <c r="J5" s="57"/>
    </row>
    <row r="6" spans="1:10" x14ac:dyDescent="0.25">
      <c r="A6" s="9" t="s">
        <v>6</v>
      </c>
      <c r="B6" s="9" t="s">
        <v>166</v>
      </c>
      <c r="C6" s="1">
        <v>0</v>
      </c>
      <c r="D6" s="3">
        <v>2024</v>
      </c>
      <c r="E6" s="66"/>
      <c r="F6" s="69"/>
      <c r="G6" s="69"/>
      <c r="H6" s="69"/>
      <c r="I6" s="69"/>
      <c r="J6" s="57"/>
    </row>
    <row r="7" spans="1:10" x14ac:dyDescent="0.25">
      <c r="A7" s="9" t="s">
        <v>7</v>
      </c>
      <c r="B7" s="9" t="s">
        <v>167</v>
      </c>
      <c r="C7" s="1">
        <v>0</v>
      </c>
      <c r="D7" s="3">
        <v>2024</v>
      </c>
      <c r="E7" s="66"/>
      <c r="F7" s="69"/>
      <c r="G7" s="69"/>
      <c r="H7" s="69"/>
      <c r="I7" s="69"/>
      <c r="J7" s="57"/>
    </row>
    <row r="8" spans="1:10" x14ac:dyDescent="0.25">
      <c r="A8" s="9" t="s">
        <v>8</v>
      </c>
      <c r="B8" s="9" t="s">
        <v>168</v>
      </c>
      <c r="C8" s="1">
        <v>0</v>
      </c>
      <c r="D8" s="3">
        <v>2024</v>
      </c>
      <c r="E8" s="66"/>
      <c r="F8" s="69"/>
      <c r="G8" s="69"/>
      <c r="H8" s="69"/>
      <c r="I8" s="69"/>
      <c r="J8" s="57"/>
    </row>
    <row r="9" spans="1:10" x14ac:dyDescent="0.25">
      <c r="A9" s="9" t="s">
        <v>9</v>
      </c>
      <c r="B9" s="9" t="s">
        <v>169</v>
      </c>
      <c r="C9" s="1">
        <v>743850</v>
      </c>
      <c r="D9" s="3">
        <v>2024</v>
      </c>
      <c r="E9" s="66"/>
      <c r="F9" s="69"/>
      <c r="G9" s="69"/>
      <c r="H9" s="69"/>
      <c r="I9" s="69" t="s">
        <v>151</v>
      </c>
      <c r="J9" s="57" t="s">
        <v>151</v>
      </c>
    </row>
    <row r="10" spans="1:10" x14ac:dyDescent="0.25">
      <c r="A10" s="9" t="s">
        <v>10</v>
      </c>
      <c r="B10" s="9" t="s">
        <v>170</v>
      </c>
      <c r="C10" s="1">
        <v>433350</v>
      </c>
      <c r="D10" s="3">
        <v>2024</v>
      </c>
      <c r="E10" s="66"/>
      <c r="F10" s="69"/>
      <c r="G10" s="69"/>
      <c r="H10" s="69"/>
      <c r="I10" s="69" t="s">
        <v>151</v>
      </c>
      <c r="J10" s="57" t="s">
        <v>151</v>
      </c>
    </row>
    <row r="11" spans="1:10" x14ac:dyDescent="0.25">
      <c r="A11" s="9" t="s">
        <v>11</v>
      </c>
      <c r="B11" s="9" t="s">
        <v>171</v>
      </c>
      <c r="C11" s="1">
        <v>405650</v>
      </c>
      <c r="D11" s="3">
        <v>2024</v>
      </c>
      <c r="E11" s="66"/>
      <c r="F11" s="69"/>
      <c r="G11" s="69" t="s">
        <v>151</v>
      </c>
      <c r="H11" s="69"/>
      <c r="I11" s="69" t="s">
        <v>151</v>
      </c>
      <c r="J11" s="57" t="s">
        <v>151</v>
      </c>
    </row>
    <row r="12" spans="1:10" x14ac:dyDescent="0.25">
      <c r="A12" s="9" t="s">
        <v>12</v>
      </c>
      <c r="B12" s="9" t="s">
        <v>172</v>
      </c>
      <c r="C12" s="1">
        <v>0</v>
      </c>
      <c r="D12" s="3">
        <v>2024</v>
      </c>
      <c r="E12" s="66"/>
      <c r="F12" s="69"/>
      <c r="G12" s="69"/>
      <c r="H12" s="69"/>
      <c r="I12" s="69"/>
      <c r="J12" s="57"/>
    </row>
    <row r="13" spans="1:10" x14ac:dyDescent="0.25">
      <c r="A13" s="70" t="s">
        <v>213</v>
      </c>
      <c r="B13" s="9" t="s">
        <v>173</v>
      </c>
      <c r="C13" s="1">
        <v>0</v>
      </c>
      <c r="D13" s="3">
        <v>2024</v>
      </c>
      <c r="E13" s="66"/>
      <c r="F13" s="69"/>
      <c r="G13" s="69"/>
      <c r="H13" s="69"/>
      <c r="I13" s="69"/>
      <c r="J13" s="57"/>
    </row>
    <row r="14" spans="1:10" x14ac:dyDescent="0.25">
      <c r="A14" s="9" t="s">
        <v>13</v>
      </c>
      <c r="B14" s="9" t="s">
        <v>174</v>
      </c>
      <c r="C14" s="1">
        <v>0</v>
      </c>
      <c r="D14" s="3">
        <v>2024</v>
      </c>
      <c r="E14" s="66"/>
      <c r="F14" s="69"/>
      <c r="G14" s="69"/>
      <c r="H14" s="69"/>
      <c r="I14" s="69"/>
      <c r="J14" s="57"/>
    </row>
    <row r="15" spans="1:10" x14ac:dyDescent="0.25">
      <c r="A15" s="9" t="s">
        <v>14</v>
      </c>
      <c r="B15" s="9" t="s">
        <v>175</v>
      </c>
      <c r="C15" s="1">
        <v>0</v>
      </c>
      <c r="D15" s="3">
        <v>2024</v>
      </c>
      <c r="E15" s="66"/>
      <c r="F15" s="69"/>
      <c r="G15" s="69"/>
      <c r="H15" s="69"/>
      <c r="I15" s="69"/>
      <c r="J15" s="57"/>
    </row>
    <row r="16" spans="1:10" x14ac:dyDescent="0.25">
      <c r="A16" s="9" t="s">
        <v>15</v>
      </c>
      <c r="B16" s="9" t="s">
        <v>176</v>
      </c>
      <c r="C16" s="1">
        <v>0</v>
      </c>
      <c r="D16" s="3">
        <v>2024</v>
      </c>
      <c r="E16" s="66"/>
      <c r="F16" s="69"/>
      <c r="G16" s="69"/>
      <c r="H16" s="69"/>
      <c r="I16" s="69"/>
      <c r="J16" s="57"/>
    </row>
    <row r="17" spans="1:10" x14ac:dyDescent="0.25">
      <c r="A17" s="9" t="s">
        <v>16</v>
      </c>
      <c r="B17" s="9" t="s">
        <v>177</v>
      </c>
      <c r="C17" s="1">
        <v>0</v>
      </c>
      <c r="D17" s="3">
        <v>2024</v>
      </c>
      <c r="E17" s="66"/>
      <c r="F17" s="69"/>
      <c r="G17" s="69"/>
      <c r="H17" s="69"/>
      <c r="I17" s="69"/>
      <c r="J17" s="57"/>
    </row>
    <row r="18" spans="1:10" x14ac:dyDescent="0.25">
      <c r="A18" s="9" t="s">
        <v>17</v>
      </c>
      <c r="B18" s="9" t="s">
        <v>178</v>
      </c>
      <c r="C18" s="1">
        <v>0</v>
      </c>
      <c r="D18" s="3">
        <v>2024</v>
      </c>
      <c r="E18" s="66"/>
      <c r="F18" s="69"/>
      <c r="G18" s="69"/>
      <c r="H18" s="69"/>
      <c r="I18" s="69"/>
      <c r="J18" s="57"/>
    </row>
    <row r="19" spans="1:10" x14ac:dyDescent="0.25">
      <c r="A19" s="9" t="s">
        <v>18</v>
      </c>
      <c r="B19" s="9" t="s">
        <v>179</v>
      </c>
      <c r="C19" s="1">
        <v>0</v>
      </c>
      <c r="D19" s="3">
        <v>2024</v>
      </c>
      <c r="E19" s="66"/>
      <c r="F19" s="69"/>
      <c r="G19" s="69"/>
      <c r="H19" s="69"/>
      <c r="I19" s="69"/>
      <c r="J19" s="57"/>
    </row>
    <row r="20" spans="1:10" x14ac:dyDescent="0.25">
      <c r="A20" s="9" t="s">
        <v>19</v>
      </c>
      <c r="B20" s="9" t="s">
        <v>180</v>
      </c>
      <c r="C20" s="1">
        <v>211950</v>
      </c>
      <c r="D20" s="3">
        <v>2024</v>
      </c>
      <c r="E20" s="66"/>
      <c r="F20" s="69"/>
      <c r="G20" s="69"/>
      <c r="H20" s="69"/>
      <c r="I20" s="69" t="s">
        <v>151</v>
      </c>
      <c r="J20" s="57" t="s">
        <v>151</v>
      </c>
    </row>
    <row r="21" spans="1:10" x14ac:dyDescent="0.25">
      <c r="A21" s="9" t="s">
        <v>20</v>
      </c>
      <c r="B21" s="9" t="s">
        <v>181</v>
      </c>
      <c r="C21" s="1">
        <v>0</v>
      </c>
      <c r="D21" s="3">
        <v>2024</v>
      </c>
      <c r="E21" s="66"/>
      <c r="F21" s="69"/>
      <c r="G21" s="69"/>
      <c r="H21" s="69"/>
      <c r="I21" s="69"/>
      <c r="J21" s="57"/>
    </row>
    <row r="22" spans="1:10" x14ac:dyDescent="0.25">
      <c r="A22" s="9" t="s">
        <v>21</v>
      </c>
      <c r="B22" s="9" t="s">
        <v>182</v>
      </c>
      <c r="C22" s="1">
        <v>1419950</v>
      </c>
      <c r="D22" s="3">
        <v>2024</v>
      </c>
      <c r="E22" s="66" t="s">
        <v>151</v>
      </c>
      <c r="F22" s="69"/>
      <c r="G22" s="69"/>
      <c r="H22" s="69"/>
      <c r="I22" s="69" t="s">
        <v>151</v>
      </c>
      <c r="J22" s="57" t="s">
        <v>151</v>
      </c>
    </row>
    <row r="23" spans="1:10" x14ac:dyDescent="0.25">
      <c r="A23" s="9" t="s">
        <v>22</v>
      </c>
      <c r="B23" s="9" t="s">
        <v>183</v>
      </c>
      <c r="C23" s="1">
        <v>0</v>
      </c>
      <c r="D23" s="3">
        <v>2024</v>
      </c>
      <c r="E23" s="66"/>
      <c r="F23" s="69"/>
      <c r="G23" s="69"/>
      <c r="H23" s="69"/>
      <c r="I23" s="69"/>
      <c r="J23" s="57"/>
    </row>
    <row r="24" spans="1:10" x14ac:dyDescent="0.25">
      <c r="A24" s="9" t="s">
        <v>23</v>
      </c>
      <c r="B24" s="9" t="s">
        <v>184</v>
      </c>
      <c r="C24" s="1">
        <v>2922000</v>
      </c>
      <c r="D24" s="3">
        <v>2024</v>
      </c>
      <c r="E24" s="66"/>
      <c r="F24" s="69"/>
      <c r="G24" s="69"/>
      <c r="H24" s="69"/>
      <c r="I24" s="69" t="s">
        <v>151</v>
      </c>
      <c r="J24" s="57"/>
    </row>
    <row r="25" spans="1:10" x14ac:dyDescent="0.25">
      <c r="A25" s="9" t="s">
        <v>24</v>
      </c>
      <c r="B25" s="9" t="s">
        <v>185</v>
      </c>
      <c r="C25" s="1">
        <v>80000</v>
      </c>
      <c r="D25" s="3">
        <v>2024</v>
      </c>
      <c r="E25" s="66"/>
      <c r="F25" s="69"/>
      <c r="G25" s="69"/>
      <c r="H25" s="69"/>
      <c r="I25" s="69" t="s">
        <v>151</v>
      </c>
      <c r="J25" s="57"/>
    </row>
    <row r="26" spans="1:10" x14ac:dyDescent="0.25">
      <c r="A26" s="9" t="s">
        <v>25</v>
      </c>
      <c r="B26" s="9" t="s">
        <v>186</v>
      </c>
      <c r="C26" s="1">
        <v>80000</v>
      </c>
      <c r="D26" s="3">
        <v>2024</v>
      </c>
      <c r="E26" s="66"/>
      <c r="F26" s="69"/>
      <c r="G26" s="69"/>
      <c r="H26" s="69"/>
      <c r="I26" s="69" t="s">
        <v>151</v>
      </c>
      <c r="J26" s="57"/>
    </row>
    <row r="27" spans="1:10" x14ac:dyDescent="0.25">
      <c r="A27" s="9" t="s">
        <v>26</v>
      </c>
      <c r="B27" s="9" t="s">
        <v>187</v>
      </c>
      <c r="C27" s="1">
        <v>0</v>
      </c>
      <c r="D27" s="3">
        <v>2024</v>
      </c>
      <c r="E27" s="66"/>
      <c r="F27" s="69"/>
      <c r="G27" s="69"/>
      <c r="H27" s="69"/>
      <c r="I27" s="69"/>
      <c r="J27" s="57"/>
    </row>
    <row r="28" spans="1:10" x14ac:dyDescent="0.25">
      <c r="A28" s="9" t="s">
        <v>27</v>
      </c>
      <c r="B28" s="9" t="s">
        <v>188</v>
      </c>
      <c r="C28" s="1">
        <v>0</v>
      </c>
      <c r="D28" s="3">
        <v>2024</v>
      </c>
      <c r="E28" s="66"/>
      <c r="F28" s="69"/>
      <c r="G28" s="69"/>
      <c r="H28" s="69"/>
      <c r="I28" s="69"/>
      <c r="J28" s="57"/>
    </row>
    <row r="29" spans="1:10" x14ac:dyDescent="0.25">
      <c r="A29" s="9" t="s">
        <v>28</v>
      </c>
      <c r="B29" s="9" t="s">
        <v>189</v>
      </c>
      <c r="C29" s="1">
        <v>1920150</v>
      </c>
      <c r="D29" s="3">
        <v>2024</v>
      </c>
      <c r="E29" s="66"/>
      <c r="F29" s="69"/>
      <c r="G29" s="69"/>
      <c r="H29" s="69"/>
      <c r="I29" s="69" t="s">
        <v>151</v>
      </c>
      <c r="J29" s="57" t="s">
        <v>151</v>
      </c>
    </row>
    <row r="30" spans="1:10" x14ac:dyDescent="0.25">
      <c r="A30" s="9" t="s">
        <v>153</v>
      </c>
      <c r="B30" s="64" t="s">
        <v>207</v>
      </c>
      <c r="C30" s="1">
        <v>0</v>
      </c>
      <c r="D30" s="3">
        <v>2024</v>
      </c>
      <c r="E30" s="66"/>
      <c r="F30" s="69"/>
      <c r="G30" s="69"/>
      <c r="H30" s="69"/>
      <c r="I30" s="69"/>
      <c r="J30" s="57"/>
    </row>
    <row r="31" spans="1:10" x14ac:dyDescent="0.25">
      <c r="A31" s="9" t="s">
        <v>29</v>
      </c>
      <c r="B31" s="9" t="s">
        <v>190</v>
      </c>
      <c r="C31" s="1">
        <v>0</v>
      </c>
      <c r="D31" s="3">
        <v>2024</v>
      </c>
      <c r="E31" s="66"/>
      <c r="F31" s="69"/>
      <c r="G31" s="69"/>
      <c r="H31" s="69"/>
      <c r="I31" s="69"/>
      <c r="J31" s="57"/>
    </row>
    <row r="32" spans="1:10" x14ac:dyDescent="0.25">
      <c r="A32" s="9" t="s">
        <v>30</v>
      </c>
      <c r="B32" s="9" t="s">
        <v>191</v>
      </c>
      <c r="C32" s="1">
        <v>465250</v>
      </c>
      <c r="D32" s="3">
        <v>2024</v>
      </c>
      <c r="E32" s="66"/>
      <c r="F32" s="69" t="s">
        <v>151</v>
      </c>
      <c r="G32" s="69"/>
      <c r="H32" s="69" t="s">
        <v>151</v>
      </c>
      <c r="I32" s="69"/>
      <c r="J32" s="57" t="s">
        <v>151</v>
      </c>
    </row>
    <row r="33" spans="1:10" x14ac:dyDescent="0.25">
      <c r="A33" s="9" t="s">
        <v>31</v>
      </c>
      <c r="B33" s="9" t="s">
        <v>192</v>
      </c>
      <c r="C33" s="1">
        <v>377150</v>
      </c>
      <c r="D33" s="3">
        <v>2024</v>
      </c>
      <c r="E33" s="66"/>
      <c r="F33" s="69" t="s">
        <v>151</v>
      </c>
      <c r="G33" s="69"/>
      <c r="H33" s="69"/>
      <c r="I33" s="69"/>
      <c r="J33" s="57" t="s">
        <v>151</v>
      </c>
    </row>
    <row r="34" spans="1:10" x14ac:dyDescent="0.25">
      <c r="A34" s="9" t="s">
        <v>158</v>
      </c>
      <c r="B34" s="9" t="s">
        <v>162</v>
      </c>
      <c r="C34" s="1">
        <v>0</v>
      </c>
      <c r="D34" s="3">
        <v>2024</v>
      </c>
      <c r="E34" s="66"/>
      <c r="F34" s="69"/>
      <c r="G34" s="69"/>
      <c r="H34" s="69"/>
      <c r="I34" s="69"/>
      <c r="J34" s="57"/>
    </row>
    <row r="35" spans="1:10" x14ac:dyDescent="0.25">
      <c r="A35" s="9" t="s">
        <v>163</v>
      </c>
      <c r="B35" s="9" t="s">
        <v>193</v>
      </c>
      <c r="C35" s="1">
        <v>500000</v>
      </c>
      <c r="D35" s="3">
        <v>2024</v>
      </c>
      <c r="E35" s="66"/>
      <c r="F35" s="69"/>
      <c r="G35" s="69"/>
      <c r="H35" s="69"/>
      <c r="I35" s="69" t="s">
        <v>151</v>
      </c>
      <c r="J35" s="57"/>
    </row>
    <row r="36" spans="1:10" x14ac:dyDescent="0.25">
      <c r="A36" s="9" t="s">
        <v>32</v>
      </c>
      <c r="B36" s="9" t="s">
        <v>194</v>
      </c>
      <c r="C36" s="1">
        <v>80700</v>
      </c>
      <c r="D36" s="3">
        <v>2024</v>
      </c>
      <c r="E36" s="66"/>
      <c r="F36" s="69"/>
      <c r="G36" s="69"/>
      <c r="H36" s="69"/>
      <c r="I36" s="69" t="s">
        <v>151</v>
      </c>
      <c r="J36" s="57" t="s">
        <v>151</v>
      </c>
    </row>
    <row r="37" spans="1:10" x14ac:dyDescent="0.25">
      <c r="A37" s="9" t="s">
        <v>33</v>
      </c>
      <c r="B37" s="9" t="s">
        <v>195</v>
      </c>
      <c r="C37" s="1">
        <v>0</v>
      </c>
      <c r="D37" s="3">
        <v>2024</v>
      </c>
      <c r="E37" s="66"/>
      <c r="F37" s="69"/>
      <c r="G37" s="69"/>
      <c r="H37" s="69"/>
      <c r="I37" s="69"/>
      <c r="J37" s="57"/>
    </row>
    <row r="38" spans="1:10" x14ac:dyDescent="0.25">
      <c r="A38" s="9" t="s">
        <v>34</v>
      </c>
      <c r="B38" s="9" t="s">
        <v>195</v>
      </c>
      <c r="C38" s="1">
        <v>556200</v>
      </c>
      <c r="D38" s="3">
        <v>2024</v>
      </c>
      <c r="E38" s="66"/>
      <c r="F38" s="69"/>
      <c r="G38" s="69"/>
      <c r="H38" s="69"/>
      <c r="I38" s="69" t="s">
        <v>151</v>
      </c>
      <c r="J38" s="57" t="s">
        <v>151</v>
      </c>
    </row>
    <row r="39" spans="1:10" x14ac:dyDescent="0.25">
      <c r="A39" s="9" t="s">
        <v>35</v>
      </c>
      <c r="B39" s="9" t="s">
        <v>196</v>
      </c>
      <c r="C39" s="1">
        <v>0</v>
      </c>
      <c r="D39" s="3">
        <v>2024</v>
      </c>
      <c r="E39" s="66"/>
      <c r="F39" s="69"/>
      <c r="G39" s="69"/>
      <c r="H39" s="69"/>
      <c r="I39" s="69"/>
      <c r="J39" s="57"/>
    </row>
    <row r="40" spans="1:10" x14ac:dyDescent="0.25">
      <c r="A40" s="9" t="s">
        <v>36</v>
      </c>
      <c r="B40" s="9" t="s">
        <v>197</v>
      </c>
      <c r="C40" s="1">
        <v>0</v>
      </c>
      <c r="D40" s="3">
        <v>2024</v>
      </c>
      <c r="E40" s="66"/>
      <c r="F40" s="69"/>
      <c r="G40" s="69"/>
      <c r="H40" s="69"/>
      <c r="I40" s="69"/>
      <c r="J40" s="57"/>
    </row>
    <row r="41" spans="1:10" x14ac:dyDescent="0.25">
      <c r="A41" s="9" t="s">
        <v>37</v>
      </c>
      <c r="B41" s="9" t="s">
        <v>198</v>
      </c>
      <c r="C41" s="1">
        <v>646000</v>
      </c>
      <c r="D41" s="3">
        <v>2024</v>
      </c>
      <c r="E41" s="66"/>
      <c r="F41" s="69"/>
      <c r="G41" s="69"/>
      <c r="H41" s="69"/>
      <c r="I41" s="69" t="s">
        <v>151</v>
      </c>
      <c r="J41" s="57"/>
    </row>
    <row r="42" spans="1:10" x14ac:dyDescent="0.2">
      <c r="A42" s="9" t="s">
        <v>156</v>
      </c>
      <c r="B42" s="65" t="s">
        <v>209</v>
      </c>
      <c r="C42" s="1">
        <v>0</v>
      </c>
      <c r="D42" s="3">
        <v>2024</v>
      </c>
      <c r="E42" s="66"/>
      <c r="F42" s="69"/>
      <c r="G42" s="69"/>
      <c r="H42" s="69"/>
      <c r="I42" s="69"/>
      <c r="J42" s="57"/>
    </row>
    <row r="43" spans="1:10" x14ac:dyDescent="0.25">
      <c r="A43" s="9" t="s">
        <v>38</v>
      </c>
      <c r="B43" s="9" t="s">
        <v>199</v>
      </c>
      <c r="C43" s="1">
        <v>0</v>
      </c>
      <c r="D43" s="3">
        <v>2024</v>
      </c>
      <c r="E43" s="66"/>
      <c r="F43" s="69"/>
      <c r="G43" s="69"/>
      <c r="H43" s="69"/>
      <c r="I43" s="69"/>
      <c r="J43" s="57"/>
    </row>
    <row r="44" spans="1:10" x14ac:dyDescent="0.25">
      <c r="A44" s="9" t="s">
        <v>39</v>
      </c>
      <c r="B44" s="9" t="s">
        <v>200</v>
      </c>
      <c r="C44" s="1">
        <v>0</v>
      </c>
      <c r="D44" s="3">
        <v>2024</v>
      </c>
      <c r="E44" s="66"/>
      <c r="F44" s="69"/>
      <c r="G44" s="69"/>
      <c r="H44" s="69"/>
      <c r="I44" s="69"/>
      <c r="J44" s="57"/>
    </row>
    <row r="45" spans="1:10" x14ac:dyDescent="0.25">
      <c r="A45" s="9" t="s">
        <v>40</v>
      </c>
      <c r="B45" s="9" t="s">
        <v>201</v>
      </c>
      <c r="C45" s="1">
        <v>191250</v>
      </c>
      <c r="D45" s="3">
        <v>2024</v>
      </c>
      <c r="E45" s="66"/>
      <c r="F45" s="69"/>
      <c r="G45" s="69"/>
      <c r="H45" s="69"/>
      <c r="I45" s="69" t="s">
        <v>151</v>
      </c>
      <c r="J45" s="57" t="s">
        <v>151</v>
      </c>
    </row>
    <row r="46" spans="1:10" x14ac:dyDescent="0.25">
      <c r="A46" s="9" t="s">
        <v>41</v>
      </c>
      <c r="B46" s="9" t="s">
        <v>202</v>
      </c>
      <c r="C46" s="1"/>
      <c r="D46" s="3">
        <v>2024</v>
      </c>
      <c r="E46" s="66"/>
      <c r="F46" s="69"/>
      <c r="G46" s="69"/>
      <c r="H46" s="69"/>
      <c r="I46" s="69"/>
      <c r="J46" s="57"/>
    </row>
    <row r="47" spans="1:10" x14ac:dyDescent="0.25">
      <c r="A47" s="9" t="s">
        <v>42</v>
      </c>
      <c r="B47" s="9" t="s">
        <v>203</v>
      </c>
      <c r="C47" s="1"/>
      <c r="D47" s="3">
        <v>2024</v>
      </c>
      <c r="E47" s="66"/>
      <c r="F47" s="69"/>
      <c r="G47" s="69"/>
      <c r="H47" s="69"/>
      <c r="I47" s="69"/>
      <c r="J47" s="57"/>
    </row>
    <row r="48" spans="1:10" x14ac:dyDescent="0.25">
      <c r="A48" s="9" t="s">
        <v>43</v>
      </c>
      <c r="B48" s="9" t="s">
        <v>204</v>
      </c>
      <c r="C48" s="1"/>
      <c r="D48" s="3">
        <v>2024</v>
      </c>
      <c r="E48" s="66"/>
      <c r="F48" s="69"/>
      <c r="G48" s="69"/>
      <c r="H48" s="69"/>
      <c r="I48" s="69"/>
      <c r="J48" s="57"/>
    </row>
    <row r="49" spans="1:10" x14ac:dyDescent="0.25">
      <c r="A49" s="9" t="s">
        <v>44</v>
      </c>
      <c r="B49" s="9" t="s">
        <v>205</v>
      </c>
      <c r="C49" s="1"/>
      <c r="D49" s="3">
        <v>2024</v>
      </c>
      <c r="E49" s="66"/>
      <c r="F49" s="69"/>
      <c r="G49" s="69"/>
      <c r="H49" s="69"/>
      <c r="I49" s="69"/>
      <c r="J49" s="57"/>
    </row>
    <row r="50" spans="1:10" x14ac:dyDescent="0.25">
      <c r="A50" s="9" t="s">
        <v>157</v>
      </c>
      <c r="B50" s="64" t="s">
        <v>208</v>
      </c>
      <c r="C50" s="1"/>
      <c r="D50" s="3">
        <v>2024</v>
      </c>
      <c r="E50" s="66"/>
      <c r="F50" s="69"/>
      <c r="G50" s="69"/>
      <c r="H50" s="69"/>
      <c r="I50" s="69"/>
      <c r="J50" s="57"/>
    </row>
    <row r="51" spans="1:10" hidden="1" x14ac:dyDescent="0.25">
      <c r="A51" s="55" t="s">
        <v>155</v>
      </c>
      <c r="B51" s="55"/>
      <c r="C51" s="58">
        <f>SUM(C3:C49)</f>
        <v>13431650</v>
      </c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90B6-A630-4D1D-AC71-94CECECFB661}">
  <dimension ref="A2:D15"/>
  <sheetViews>
    <sheetView showGridLines="0" workbookViewId="0">
      <selection activeCell="A9" sqref="A9"/>
    </sheetView>
  </sheetViews>
  <sheetFormatPr defaultColWidth="9.28515625" defaultRowHeight="15" x14ac:dyDescent="0.25"/>
  <cols>
    <col min="1" max="1" width="59.7109375" bestFit="1" customWidth="1"/>
    <col min="2" max="2" width="15.85546875" bestFit="1" customWidth="1"/>
    <col min="3" max="3" width="11.85546875" bestFit="1" customWidth="1"/>
    <col min="4" max="4" width="7" customWidth="1"/>
  </cols>
  <sheetData>
    <row r="2" spans="1:4" s="36" customFormat="1" ht="81.75" customHeight="1" x14ac:dyDescent="0.25">
      <c r="A2" s="29" t="s">
        <v>0</v>
      </c>
      <c r="B2" s="54" t="s">
        <v>159</v>
      </c>
      <c r="C2" s="7" t="s">
        <v>1</v>
      </c>
      <c r="D2" s="12" t="s">
        <v>160</v>
      </c>
    </row>
    <row r="3" spans="1:4" s="36" customFormat="1" ht="15.75" x14ac:dyDescent="0.25">
      <c r="A3" s="62" t="s">
        <v>127</v>
      </c>
      <c r="B3" s="38"/>
      <c r="C3" s="39"/>
      <c r="D3" s="40"/>
    </row>
    <row r="4" spans="1:4" s="61" customFormat="1" x14ac:dyDescent="0.25">
      <c r="A4" s="59" t="s">
        <v>128</v>
      </c>
      <c r="B4" s="53">
        <v>232966</v>
      </c>
      <c r="C4" s="60">
        <v>2024</v>
      </c>
      <c r="D4" s="3" t="s">
        <v>151</v>
      </c>
    </row>
    <row r="5" spans="1:4" s="61" customFormat="1" x14ac:dyDescent="0.25">
      <c r="A5" s="59" t="s">
        <v>129</v>
      </c>
      <c r="B5" s="53">
        <v>106016</v>
      </c>
      <c r="C5" s="60">
        <v>2024</v>
      </c>
      <c r="D5" s="3" t="s">
        <v>151</v>
      </c>
    </row>
    <row r="6" spans="1:4" s="61" customFormat="1" x14ac:dyDescent="0.25">
      <c r="A6" s="59" t="s">
        <v>130</v>
      </c>
      <c r="B6" s="53">
        <v>91185</v>
      </c>
      <c r="C6" s="60">
        <v>2024</v>
      </c>
      <c r="D6" s="3" t="s">
        <v>151</v>
      </c>
    </row>
    <row r="7" spans="1:4" s="61" customFormat="1" x14ac:dyDescent="0.25">
      <c r="A7" s="59" t="s">
        <v>131</v>
      </c>
      <c r="B7" s="53">
        <v>159874</v>
      </c>
      <c r="C7" s="60">
        <v>2024</v>
      </c>
      <c r="D7" s="3" t="s">
        <v>151</v>
      </c>
    </row>
    <row r="8" spans="1:4" s="61" customFormat="1" x14ac:dyDescent="0.25">
      <c r="A8" s="59" t="s">
        <v>132</v>
      </c>
      <c r="B8" s="53">
        <v>80826</v>
      </c>
      <c r="C8" s="60">
        <v>2024</v>
      </c>
      <c r="D8" s="3" t="s">
        <v>151</v>
      </c>
    </row>
    <row r="9" spans="1:4" s="61" customFormat="1" ht="15.75" x14ac:dyDescent="0.25">
      <c r="A9" s="63" t="s">
        <v>133</v>
      </c>
      <c r="B9" s="52"/>
      <c r="C9" s="60"/>
      <c r="D9" s="3"/>
    </row>
    <row r="10" spans="1:4" s="61" customFormat="1" hidden="1" x14ac:dyDescent="0.25">
      <c r="A10" s="59" t="s">
        <v>134</v>
      </c>
      <c r="B10" s="53">
        <v>0</v>
      </c>
      <c r="C10" s="60">
        <v>2023</v>
      </c>
      <c r="D10" s="3"/>
    </row>
    <row r="11" spans="1:4" s="61" customFormat="1" x14ac:dyDescent="0.25">
      <c r="A11" s="59" t="s">
        <v>135</v>
      </c>
      <c r="B11" s="53">
        <v>57961</v>
      </c>
      <c r="C11" s="60">
        <v>2024</v>
      </c>
      <c r="D11" s="3" t="s">
        <v>151</v>
      </c>
    </row>
    <row r="12" spans="1:4" s="61" customFormat="1" x14ac:dyDescent="0.25">
      <c r="A12" s="59" t="s">
        <v>136</v>
      </c>
      <c r="B12" s="53">
        <v>36783</v>
      </c>
      <c r="C12" s="60">
        <v>2024</v>
      </c>
      <c r="D12" s="3" t="s">
        <v>151</v>
      </c>
    </row>
    <row r="13" spans="1:4" s="61" customFormat="1" x14ac:dyDescent="0.25">
      <c r="A13" s="59" t="s">
        <v>137</v>
      </c>
      <c r="B13" s="53">
        <v>234389</v>
      </c>
      <c r="C13" s="60">
        <v>2024</v>
      </c>
      <c r="D13" s="3" t="s">
        <v>151</v>
      </c>
    </row>
    <row r="14" spans="1:4" s="36" customFormat="1" x14ac:dyDescent="0.25">
      <c r="A14" s="2"/>
      <c r="B14" s="2"/>
      <c r="C14" s="2"/>
    </row>
    <row r="15" spans="1:4" s="36" customFormat="1" ht="15.75" hidden="1" thickBot="1" x14ac:dyDescent="0.3">
      <c r="A15" s="2"/>
      <c r="B15" s="27">
        <f>SUM(B4:B13)</f>
        <v>1000000</v>
      </c>
      <c r="C1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zoomScaleNormal="100" workbookViewId="0">
      <selection activeCell="B28" sqref="B28"/>
    </sheetView>
  </sheetViews>
  <sheetFormatPr defaultRowHeight="15" x14ac:dyDescent="0.25"/>
  <cols>
    <col min="1" max="1" width="28" customWidth="1"/>
    <col min="2" max="3" width="13.28515625" customWidth="1"/>
    <col min="4" max="8" width="9.140625" customWidth="1"/>
    <col min="9" max="11" width="9.140625" style="15" customWidth="1"/>
    <col min="12" max="13" width="9.140625" customWidth="1"/>
  </cols>
  <sheetData>
    <row r="1" spans="1:14" s="2" customFormat="1" x14ac:dyDescent="0.25">
      <c r="A1" s="4" t="s">
        <v>3</v>
      </c>
      <c r="B1" s="5"/>
      <c r="C1" s="6"/>
      <c r="D1" s="6"/>
    </row>
    <row r="2" spans="1:14" s="2" customFormat="1" x14ac:dyDescent="0.25">
      <c r="A2" s="11"/>
      <c r="B2" s="5"/>
      <c r="C2" s="6"/>
      <c r="D2" s="6"/>
    </row>
    <row r="3" spans="1:14" ht="36.75" customHeight="1" x14ac:dyDescent="0.25">
      <c r="A3" s="71" t="s">
        <v>0</v>
      </c>
      <c r="B3" s="72" t="s">
        <v>47</v>
      </c>
      <c r="C3" s="73" t="s">
        <v>1</v>
      </c>
      <c r="D3" s="75" t="s">
        <v>48</v>
      </c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81" customHeight="1" x14ac:dyDescent="0.25">
      <c r="A4" s="71"/>
      <c r="B4" s="72"/>
      <c r="C4" s="74"/>
      <c r="D4" s="12" t="s">
        <v>49</v>
      </c>
      <c r="E4" s="12" t="s">
        <v>50</v>
      </c>
      <c r="F4" s="12" t="s">
        <v>51</v>
      </c>
      <c r="G4" s="12" t="s">
        <v>52</v>
      </c>
      <c r="H4" s="12" t="s">
        <v>53</v>
      </c>
      <c r="I4" s="12" t="s">
        <v>54</v>
      </c>
      <c r="J4" s="12" t="s">
        <v>55</v>
      </c>
      <c r="K4" s="12" t="s">
        <v>56</v>
      </c>
      <c r="L4" s="8" t="s">
        <v>57</v>
      </c>
      <c r="M4" s="8" t="s">
        <v>46</v>
      </c>
      <c r="N4" s="12" t="s">
        <v>149</v>
      </c>
    </row>
    <row r="5" spans="1:14" x14ac:dyDescent="0.25">
      <c r="A5" s="13" t="s">
        <v>58</v>
      </c>
      <c r="B5" s="1">
        <v>380556.68353058823</v>
      </c>
      <c r="C5" s="3">
        <v>2019</v>
      </c>
      <c r="D5" s="3" t="s">
        <v>2</v>
      </c>
      <c r="E5" s="3" t="s">
        <v>2</v>
      </c>
      <c r="F5" s="3" t="s">
        <v>2</v>
      </c>
      <c r="G5" s="3"/>
      <c r="H5" s="3"/>
      <c r="I5" s="3"/>
      <c r="J5" s="3"/>
      <c r="K5" s="3"/>
      <c r="L5" s="3"/>
      <c r="M5" s="3" t="s">
        <v>2</v>
      </c>
      <c r="N5" s="3" t="s">
        <v>2</v>
      </c>
    </row>
    <row r="6" spans="1:14" x14ac:dyDescent="0.25">
      <c r="A6" s="13" t="s">
        <v>59</v>
      </c>
      <c r="B6" s="1">
        <v>363483.73615529411</v>
      </c>
      <c r="C6" s="3">
        <v>2019</v>
      </c>
      <c r="D6" s="3" t="s">
        <v>2</v>
      </c>
      <c r="E6" s="3" t="s">
        <v>2</v>
      </c>
      <c r="F6" s="3"/>
      <c r="G6" s="3"/>
      <c r="H6" s="3"/>
      <c r="I6" s="3"/>
      <c r="J6" s="3" t="s">
        <v>2</v>
      </c>
      <c r="K6" s="3" t="s">
        <v>2</v>
      </c>
      <c r="L6" s="3"/>
      <c r="M6" s="3"/>
      <c r="N6" s="3" t="s">
        <v>2</v>
      </c>
    </row>
    <row r="7" spans="1:14" x14ac:dyDescent="0.25">
      <c r="A7" s="13" t="s">
        <v>60</v>
      </c>
      <c r="B7" s="1">
        <v>139059.25439294119</v>
      </c>
      <c r="C7" s="3">
        <v>2019</v>
      </c>
      <c r="D7" s="3" t="s">
        <v>2</v>
      </c>
      <c r="E7" s="3" t="s">
        <v>2</v>
      </c>
      <c r="F7" s="3"/>
      <c r="G7" s="3"/>
      <c r="H7" s="3"/>
      <c r="I7" s="3"/>
      <c r="J7" s="3" t="s">
        <v>2</v>
      </c>
      <c r="K7" s="3" t="s">
        <v>2</v>
      </c>
      <c r="L7" s="3"/>
      <c r="M7" s="3"/>
      <c r="N7" s="3" t="s">
        <v>2</v>
      </c>
    </row>
    <row r="8" spans="1:14" x14ac:dyDescent="0.25">
      <c r="A8" s="13" t="s">
        <v>61</v>
      </c>
      <c r="B8" s="1">
        <v>282863.96896823531</v>
      </c>
      <c r="C8" s="3">
        <v>2019</v>
      </c>
      <c r="D8" s="3" t="s">
        <v>2</v>
      </c>
      <c r="E8" s="3" t="s">
        <v>2</v>
      </c>
      <c r="F8" s="3"/>
      <c r="G8" s="3"/>
      <c r="H8" s="3"/>
      <c r="I8" s="3"/>
      <c r="J8" s="3" t="s">
        <v>2</v>
      </c>
      <c r="K8" s="3" t="s">
        <v>2</v>
      </c>
      <c r="L8" s="3" t="s">
        <v>2</v>
      </c>
      <c r="M8" s="3"/>
      <c r="N8" s="3" t="s">
        <v>2</v>
      </c>
    </row>
    <row r="9" spans="1:14" x14ac:dyDescent="0.25">
      <c r="A9" s="13" t="s">
        <v>62</v>
      </c>
      <c r="B9" s="1">
        <v>320132.72988235299</v>
      </c>
      <c r="C9" s="3">
        <v>2019</v>
      </c>
      <c r="D9" s="3" t="s">
        <v>2</v>
      </c>
      <c r="E9" s="3" t="s">
        <v>2</v>
      </c>
      <c r="F9" s="3"/>
      <c r="G9" s="3"/>
      <c r="H9" s="3"/>
      <c r="I9" s="3" t="s">
        <v>2</v>
      </c>
      <c r="J9" s="3" t="s">
        <v>2</v>
      </c>
      <c r="K9" s="3" t="s">
        <v>2</v>
      </c>
      <c r="L9" s="3"/>
      <c r="M9" s="3"/>
      <c r="N9" s="3" t="s">
        <v>2</v>
      </c>
    </row>
    <row r="10" spans="1:14" x14ac:dyDescent="0.25">
      <c r="A10" s="13" t="s">
        <v>63</v>
      </c>
      <c r="B10" s="1">
        <v>272480.1491485294</v>
      </c>
      <c r="C10" s="3">
        <v>2019</v>
      </c>
      <c r="D10" s="3" t="s">
        <v>2</v>
      </c>
      <c r="E10" s="3" t="s">
        <v>2</v>
      </c>
      <c r="F10" s="3"/>
      <c r="G10" s="3"/>
      <c r="H10" s="3"/>
      <c r="I10" s="3"/>
      <c r="J10" s="3" t="s">
        <v>2</v>
      </c>
      <c r="K10" s="3" t="s">
        <v>2</v>
      </c>
      <c r="L10" s="3"/>
      <c r="M10" s="3"/>
      <c r="N10" s="3" t="s">
        <v>2</v>
      </c>
    </row>
    <row r="11" spans="1:14" x14ac:dyDescent="0.25">
      <c r="A11" s="13" t="s">
        <v>64</v>
      </c>
      <c r="B11" s="1">
        <v>348654.59473911766</v>
      </c>
      <c r="C11" s="3">
        <v>2019</v>
      </c>
      <c r="D11" s="3" t="s">
        <v>2</v>
      </c>
      <c r="E11" s="3" t="s">
        <v>2</v>
      </c>
      <c r="F11" s="3"/>
      <c r="G11" s="3"/>
      <c r="H11" s="3"/>
      <c r="I11" s="3"/>
      <c r="J11" s="3" t="s">
        <v>2</v>
      </c>
      <c r="K11" s="3" t="s">
        <v>2</v>
      </c>
      <c r="L11" s="3"/>
      <c r="M11" s="3"/>
      <c r="N11" s="3" t="s">
        <v>2</v>
      </c>
    </row>
    <row r="12" spans="1:14" x14ac:dyDescent="0.25">
      <c r="A12" s="13" t="s">
        <v>65</v>
      </c>
      <c r="B12" s="1">
        <v>162090.9738267647</v>
      </c>
      <c r="C12" s="3">
        <v>2019</v>
      </c>
      <c r="D12" s="3" t="s">
        <v>2</v>
      </c>
      <c r="E12" s="3" t="s">
        <v>2</v>
      </c>
      <c r="F12" s="3"/>
      <c r="G12" s="3"/>
      <c r="H12" s="3"/>
      <c r="I12" s="3"/>
      <c r="J12" s="3" t="s">
        <v>2</v>
      </c>
      <c r="K12" s="3" t="s">
        <v>2</v>
      </c>
      <c r="L12" s="3"/>
      <c r="M12" s="3"/>
      <c r="N12" s="3" t="s">
        <v>2</v>
      </c>
    </row>
    <row r="13" spans="1:14" x14ac:dyDescent="0.25">
      <c r="A13" s="13" t="s">
        <v>66</v>
      </c>
      <c r="B13" s="1">
        <v>191625.03610588238</v>
      </c>
      <c r="C13" s="3">
        <v>2019</v>
      </c>
      <c r="D13" s="3" t="s">
        <v>2</v>
      </c>
      <c r="E13" s="3" t="s">
        <v>2</v>
      </c>
      <c r="F13" s="3"/>
      <c r="G13" s="3" t="s">
        <v>2</v>
      </c>
      <c r="H13" s="3"/>
      <c r="I13" s="3"/>
      <c r="J13" s="3" t="s">
        <v>2</v>
      </c>
      <c r="K13" s="3" t="s">
        <v>2</v>
      </c>
      <c r="L13" s="3"/>
      <c r="M13" s="3"/>
      <c r="N13" s="3" t="s">
        <v>2</v>
      </c>
    </row>
    <row r="14" spans="1:14" x14ac:dyDescent="0.25">
      <c r="A14" s="13" t="s">
        <v>67</v>
      </c>
      <c r="B14" s="1">
        <v>333001.5445220588</v>
      </c>
      <c r="C14" s="3">
        <v>2019</v>
      </c>
      <c r="D14" s="3" t="s">
        <v>2</v>
      </c>
      <c r="E14" s="3" t="s">
        <v>2</v>
      </c>
      <c r="F14" s="3"/>
      <c r="G14" s="3"/>
      <c r="H14" s="3"/>
      <c r="I14" s="3"/>
      <c r="J14" s="3" t="s">
        <v>2</v>
      </c>
      <c r="K14" s="3" t="s">
        <v>2</v>
      </c>
      <c r="L14" s="3"/>
      <c r="M14" s="3"/>
      <c r="N14" s="3" t="s">
        <v>2</v>
      </c>
    </row>
    <row r="15" spans="1:14" x14ac:dyDescent="0.25">
      <c r="A15" s="13" t="s">
        <v>68</v>
      </c>
      <c r="B15" s="1">
        <v>191002.01883970588</v>
      </c>
      <c r="C15" s="3">
        <v>2019</v>
      </c>
      <c r="D15" s="3" t="s">
        <v>2</v>
      </c>
      <c r="E15" s="3" t="s">
        <v>2</v>
      </c>
      <c r="F15" s="3"/>
      <c r="G15" s="3"/>
      <c r="H15" s="3"/>
      <c r="I15" s="3"/>
      <c r="J15" s="3"/>
      <c r="K15" s="3" t="s">
        <v>2</v>
      </c>
      <c r="L15" s="3"/>
      <c r="M15" s="3"/>
      <c r="N15" s="3" t="s">
        <v>2</v>
      </c>
    </row>
    <row r="16" spans="1:14" x14ac:dyDescent="0.25">
      <c r="A16" s="13" t="s">
        <v>69</v>
      </c>
      <c r="B16" s="1">
        <v>239478.76812411766</v>
      </c>
      <c r="C16" s="3">
        <v>2019</v>
      </c>
      <c r="D16" s="3" t="s">
        <v>2</v>
      </c>
      <c r="E16" s="3" t="s">
        <v>2</v>
      </c>
      <c r="F16" s="3"/>
      <c r="G16" s="3"/>
      <c r="H16" s="3"/>
      <c r="I16" s="3"/>
      <c r="J16" s="3" t="s">
        <v>2</v>
      </c>
      <c r="K16" s="3" t="s">
        <v>2</v>
      </c>
      <c r="L16" s="3"/>
      <c r="M16" s="3"/>
      <c r="N16" s="3" t="s">
        <v>2</v>
      </c>
    </row>
    <row r="17" spans="1:14" x14ac:dyDescent="0.25">
      <c r="A17" s="13" t="s">
        <v>70</v>
      </c>
      <c r="B17" s="1">
        <v>280926.40971147059</v>
      </c>
      <c r="C17" s="3">
        <v>2019</v>
      </c>
      <c r="D17" s="3" t="s">
        <v>2</v>
      </c>
      <c r="E17" s="3" t="s">
        <v>2</v>
      </c>
      <c r="F17" s="3"/>
      <c r="G17" s="3"/>
      <c r="H17" s="3"/>
      <c r="I17" s="3"/>
      <c r="J17" s="3"/>
      <c r="K17" s="3" t="s">
        <v>2</v>
      </c>
      <c r="L17" s="3" t="s">
        <v>2</v>
      </c>
      <c r="M17" s="3"/>
      <c r="N17" s="3" t="s">
        <v>2</v>
      </c>
    </row>
    <row r="18" spans="1:14" x14ac:dyDescent="0.25">
      <c r="A18" s="13" t="s">
        <v>71</v>
      </c>
      <c r="B18" s="1">
        <v>100408.56073382353</v>
      </c>
      <c r="C18" s="3">
        <v>2019</v>
      </c>
      <c r="D18" s="3" t="s">
        <v>2</v>
      </c>
      <c r="E18" s="3" t="s">
        <v>2</v>
      </c>
      <c r="F18" s="3"/>
      <c r="G18" s="3"/>
      <c r="H18" s="3"/>
      <c r="I18" s="3"/>
      <c r="J18" s="3" t="s">
        <v>2</v>
      </c>
      <c r="K18" s="3" t="s">
        <v>2</v>
      </c>
      <c r="L18" s="3"/>
      <c r="M18" s="3"/>
      <c r="N18" s="3" t="s">
        <v>2</v>
      </c>
    </row>
    <row r="19" spans="1:14" x14ac:dyDescent="0.25">
      <c r="A19" s="13" t="s">
        <v>72</v>
      </c>
      <c r="B19" s="1">
        <v>224849.21465970587</v>
      </c>
      <c r="C19" s="3">
        <v>2019</v>
      </c>
      <c r="D19" s="3" t="s">
        <v>2</v>
      </c>
      <c r="E19" s="3" t="s">
        <v>2</v>
      </c>
      <c r="F19" s="3"/>
      <c r="G19" s="3"/>
      <c r="H19" s="3"/>
      <c r="I19" s="3"/>
      <c r="J19" s="3" t="s">
        <v>2</v>
      </c>
      <c r="K19" s="3" t="s">
        <v>2</v>
      </c>
      <c r="L19" s="3"/>
      <c r="M19" s="3"/>
      <c r="N19" s="3" t="s">
        <v>2</v>
      </c>
    </row>
    <row r="20" spans="1:14" x14ac:dyDescent="0.25">
      <c r="A20" s="13" t="s">
        <v>73</v>
      </c>
      <c r="B20" s="1">
        <v>134886.16240147059</v>
      </c>
      <c r="C20" s="3">
        <v>2019</v>
      </c>
      <c r="D20" s="3" t="s">
        <v>2</v>
      </c>
      <c r="E20" s="3" t="s">
        <v>2</v>
      </c>
      <c r="F20" s="3"/>
      <c r="G20" s="3"/>
      <c r="H20" s="3"/>
      <c r="I20" s="3"/>
      <c r="J20" s="3" t="s">
        <v>2</v>
      </c>
      <c r="K20" s="3" t="s">
        <v>2</v>
      </c>
      <c r="L20" s="3"/>
      <c r="M20" s="3"/>
      <c r="N20" s="3" t="s">
        <v>2</v>
      </c>
    </row>
    <row r="21" spans="1:14" x14ac:dyDescent="0.25">
      <c r="A21" s="13" t="s">
        <v>74</v>
      </c>
      <c r="B21" s="1">
        <v>192542.65388411767</v>
      </c>
      <c r="C21" s="3">
        <v>2019</v>
      </c>
      <c r="D21" s="3" t="s">
        <v>2</v>
      </c>
      <c r="E21" s="3" t="s">
        <v>2</v>
      </c>
      <c r="F21" s="3"/>
      <c r="G21" s="3"/>
      <c r="H21" s="3" t="s">
        <v>2</v>
      </c>
      <c r="I21" s="3"/>
      <c r="J21" s="3" t="s">
        <v>2</v>
      </c>
      <c r="K21" s="3" t="s">
        <v>2</v>
      </c>
      <c r="L21" s="3"/>
      <c r="M21" s="3"/>
      <c r="N21" s="3" t="s">
        <v>2</v>
      </c>
    </row>
    <row r="22" spans="1:14" x14ac:dyDescent="0.25">
      <c r="A22" s="13" t="s">
        <v>75</v>
      </c>
      <c r="B22" s="1">
        <v>141600.34977882353</v>
      </c>
      <c r="C22" s="3">
        <v>2019</v>
      </c>
      <c r="D22" s="3" t="s">
        <v>2</v>
      </c>
      <c r="E22" s="3" t="s">
        <v>2</v>
      </c>
      <c r="F22" s="3"/>
      <c r="G22" s="3"/>
      <c r="H22" s="3"/>
      <c r="I22" s="3"/>
      <c r="J22" s="3" t="s">
        <v>2</v>
      </c>
      <c r="K22" s="3" t="s">
        <v>2</v>
      </c>
      <c r="L22" s="3"/>
      <c r="M22" s="3"/>
      <c r="N22" s="3" t="s">
        <v>2</v>
      </c>
    </row>
    <row r="23" spans="1:14" x14ac:dyDescent="0.25">
      <c r="A23" s="13" t="s">
        <v>76</v>
      </c>
      <c r="B23" s="1">
        <v>76156.190595000007</v>
      </c>
      <c r="C23" s="3">
        <v>2019</v>
      </c>
      <c r="D23" s="3" t="s">
        <v>2</v>
      </c>
      <c r="E23" s="3" t="s">
        <v>2</v>
      </c>
      <c r="F23" s="3"/>
      <c r="G23" s="3"/>
      <c r="H23" s="3"/>
      <c r="I23" s="3"/>
      <c r="J23" s="3" t="s">
        <v>2</v>
      </c>
      <c r="K23" s="3" t="s">
        <v>2</v>
      </c>
      <c r="L23" s="3"/>
      <c r="M23" s="3"/>
      <c r="N23" s="3" t="s">
        <v>2</v>
      </c>
    </row>
    <row r="24" spans="1:14" x14ac:dyDescent="0.25">
      <c r="A24" s="2"/>
      <c r="B24" s="14"/>
      <c r="C24" s="2"/>
    </row>
    <row r="25" spans="1:14" ht="15.75" thickBot="1" x14ac:dyDescent="0.3">
      <c r="A25" s="16" t="s">
        <v>77</v>
      </c>
      <c r="B25" s="51">
        <f>SUM(B5:B23)</f>
        <v>4375799</v>
      </c>
      <c r="C25" s="2"/>
    </row>
    <row r="26" spans="1:14" ht="15.75" thickTop="1" x14ac:dyDescent="0.25"/>
    <row r="27" spans="1:14" x14ac:dyDescent="0.25">
      <c r="C27" s="17"/>
    </row>
    <row r="28" spans="1:14" x14ac:dyDescent="0.25">
      <c r="B28" s="18"/>
      <c r="C28" s="17"/>
    </row>
    <row r="29" spans="1:14" x14ac:dyDescent="0.25">
      <c r="B29" s="19"/>
      <c r="C29" s="17"/>
      <c r="D29" s="15"/>
    </row>
    <row r="30" spans="1:14" x14ac:dyDescent="0.25">
      <c r="B30" s="17"/>
      <c r="D30" s="15"/>
    </row>
    <row r="31" spans="1:14" x14ac:dyDescent="0.25">
      <c r="D31" s="20"/>
    </row>
  </sheetData>
  <mergeCells count="4">
    <mergeCell ref="A3:A4"/>
    <mergeCell ref="B3:B4"/>
    <mergeCell ref="C3:C4"/>
    <mergeCell ref="D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12" width="9.140625" customWidth="1"/>
  </cols>
  <sheetData>
    <row r="1" spans="1:12" s="2" customFormat="1" x14ac:dyDescent="0.25">
      <c r="A1" s="4" t="s">
        <v>45</v>
      </c>
      <c r="B1" s="5"/>
      <c r="C1" s="6"/>
      <c r="D1" s="6"/>
    </row>
    <row r="2" spans="1:12" s="2" customFormat="1" x14ac:dyDescent="0.25">
      <c r="A2" s="11"/>
      <c r="B2" s="5"/>
      <c r="C2" s="6"/>
      <c r="D2" s="6"/>
    </row>
    <row r="3" spans="1:12" ht="15" customHeight="1" x14ac:dyDescent="0.25">
      <c r="A3" s="71" t="s">
        <v>0</v>
      </c>
      <c r="B3" s="78" t="s">
        <v>47</v>
      </c>
      <c r="C3" s="79" t="s">
        <v>1</v>
      </c>
      <c r="D3" s="79" t="s">
        <v>48</v>
      </c>
      <c r="E3" s="79"/>
      <c r="F3" s="79"/>
      <c r="G3" s="79"/>
      <c r="H3" s="79"/>
      <c r="I3" s="79"/>
      <c r="J3" s="79"/>
      <c r="K3" s="79"/>
      <c r="L3" s="79"/>
    </row>
    <row r="4" spans="1:12" ht="95.25" customHeight="1" x14ac:dyDescent="0.25">
      <c r="A4" s="71"/>
      <c r="B4" s="78"/>
      <c r="C4" s="79"/>
      <c r="D4" s="12" t="s">
        <v>78</v>
      </c>
      <c r="E4" s="12" t="s">
        <v>79</v>
      </c>
      <c r="F4" s="12" t="s">
        <v>80</v>
      </c>
      <c r="G4" s="12" t="s">
        <v>81</v>
      </c>
      <c r="H4" s="12" t="s">
        <v>82</v>
      </c>
      <c r="I4" s="12" t="s">
        <v>83</v>
      </c>
      <c r="J4" s="12" t="s">
        <v>84</v>
      </c>
      <c r="K4" s="12" t="s">
        <v>85</v>
      </c>
      <c r="L4" s="12" t="s">
        <v>86</v>
      </c>
    </row>
    <row r="5" spans="1:12" x14ac:dyDescent="0.25">
      <c r="A5" s="21" t="s">
        <v>87</v>
      </c>
      <c r="B5" s="22">
        <v>1388498</v>
      </c>
      <c r="C5" s="3">
        <v>2018</v>
      </c>
      <c r="D5" s="3"/>
      <c r="E5" s="3" t="s">
        <v>2</v>
      </c>
      <c r="F5" s="3" t="s">
        <v>2</v>
      </c>
      <c r="G5" s="3" t="s">
        <v>2</v>
      </c>
      <c r="H5" s="3"/>
      <c r="I5" s="3" t="s">
        <v>2</v>
      </c>
      <c r="J5" s="3" t="s">
        <v>2</v>
      </c>
      <c r="K5" s="3" t="s">
        <v>2</v>
      </c>
      <c r="L5" s="3"/>
    </row>
    <row r="6" spans="1:12" x14ac:dyDescent="0.25">
      <c r="A6" s="21" t="s">
        <v>88</v>
      </c>
      <c r="B6" s="22">
        <v>1188794</v>
      </c>
      <c r="C6" s="3">
        <v>2018</v>
      </c>
      <c r="D6" s="3"/>
      <c r="E6" s="3" t="s">
        <v>2</v>
      </c>
      <c r="F6" s="3" t="s">
        <v>2</v>
      </c>
      <c r="G6" s="3" t="s">
        <v>2</v>
      </c>
      <c r="H6" s="3"/>
      <c r="I6" s="3" t="s">
        <v>2</v>
      </c>
      <c r="J6" s="3" t="s">
        <v>2</v>
      </c>
      <c r="K6" s="3" t="s">
        <v>2</v>
      </c>
      <c r="L6" s="3"/>
    </row>
    <row r="7" spans="1:12" x14ac:dyDescent="0.25">
      <c r="A7" s="21" t="s">
        <v>89</v>
      </c>
      <c r="B7" s="22">
        <v>1088116</v>
      </c>
      <c r="C7" s="3">
        <v>2018</v>
      </c>
      <c r="D7" s="3"/>
      <c r="E7" s="3" t="s">
        <v>2</v>
      </c>
      <c r="F7" s="3" t="s">
        <v>2</v>
      </c>
      <c r="G7" s="3" t="s">
        <v>2</v>
      </c>
      <c r="H7" s="3"/>
      <c r="I7" s="3" t="s">
        <v>2</v>
      </c>
      <c r="J7" s="3" t="s">
        <v>2</v>
      </c>
      <c r="K7" s="3" t="s">
        <v>2</v>
      </c>
      <c r="L7" s="3"/>
    </row>
    <row r="8" spans="1:12" x14ac:dyDescent="0.25">
      <c r="A8" s="21" t="s">
        <v>90</v>
      </c>
      <c r="B8" s="22">
        <v>606046</v>
      </c>
      <c r="C8" s="3">
        <v>2018</v>
      </c>
      <c r="D8" s="3"/>
      <c r="E8" s="3" t="s">
        <v>2</v>
      </c>
      <c r="F8" s="3" t="s">
        <v>2</v>
      </c>
      <c r="G8" s="3" t="s">
        <v>2</v>
      </c>
      <c r="H8" s="3"/>
      <c r="I8" s="3" t="s">
        <v>2</v>
      </c>
      <c r="J8" s="3" t="s">
        <v>2</v>
      </c>
      <c r="K8" s="3" t="s">
        <v>2</v>
      </c>
      <c r="L8" s="3"/>
    </row>
    <row r="9" spans="1:12" x14ac:dyDescent="0.25">
      <c r="A9" s="21" t="s">
        <v>91</v>
      </c>
      <c r="B9" s="22">
        <v>615963</v>
      </c>
      <c r="C9" s="3">
        <v>2018</v>
      </c>
      <c r="D9" s="3"/>
      <c r="E9" s="3" t="s">
        <v>2</v>
      </c>
      <c r="F9" s="3" t="s">
        <v>2</v>
      </c>
      <c r="G9" s="3" t="s">
        <v>2</v>
      </c>
      <c r="H9" s="3"/>
      <c r="I9" s="3"/>
      <c r="J9" s="3" t="s">
        <v>2</v>
      </c>
      <c r="K9" s="3" t="s">
        <v>2</v>
      </c>
      <c r="L9" s="3"/>
    </row>
    <row r="10" spans="1:12" x14ac:dyDescent="0.25">
      <c r="A10" s="21" t="s">
        <v>92</v>
      </c>
      <c r="B10" s="22">
        <v>1485397</v>
      </c>
      <c r="C10" s="3">
        <v>2018</v>
      </c>
      <c r="D10" s="3"/>
      <c r="E10" s="3" t="s">
        <v>2</v>
      </c>
      <c r="F10" s="3" t="s">
        <v>2</v>
      </c>
      <c r="G10" s="3" t="s">
        <v>2</v>
      </c>
      <c r="H10" s="3"/>
      <c r="I10" s="3" t="s">
        <v>2</v>
      </c>
      <c r="J10" s="3" t="s">
        <v>2</v>
      </c>
      <c r="K10" s="3" t="s">
        <v>2</v>
      </c>
      <c r="L10" s="3"/>
    </row>
    <row r="11" spans="1:12" x14ac:dyDescent="0.25">
      <c r="A11" s="21" t="s">
        <v>93</v>
      </c>
      <c r="B11" s="22">
        <v>1765874</v>
      </c>
      <c r="C11" s="3">
        <v>2018</v>
      </c>
      <c r="D11" s="3"/>
      <c r="E11" s="3" t="s">
        <v>2</v>
      </c>
      <c r="F11" s="3" t="s">
        <v>2</v>
      </c>
      <c r="G11" s="3" t="s">
        <v>2</v>
      </c>
      <c r="H11" s="3"/>
      <c r="I11" s="3" t="s">
        <v>2</v>
      </c>
      <c r="J11" s="3" t="s">
        <v>2</v>
      </c>
      <c r="K11" s="3" t="s">
        <v>2</v>
      </c>
      <c r="L11" s="3"/>
    </row>
    <row r="12" spans="1:12" x14ac:dyDescent="0.25">
      <c r="A12" s="21" t="s">
        <v>94</v>
      </c>
      <c r="B12" s="22">
        <v>496708</v>
      </c>
      <c r="C12" s="3">
        <v>2018</v>
      </c>
      <c r="D12" s="3"/>
      <c r="E12" s="3" t="s">
        <v>2</v>
      </c>
      <c r="F12" s="3" t="s">
        <v>2</v>
      </c>
      <c r="G12" s="3" t="s">
        <v>2</v>
      </c>
      <c r="H12" s="3"/>
      <c r="I12" s="3" t="s">
        <v>2</v>
      </c>
      <c r="J12" s="3" t="s">
        <v>2</v>
      </c>
      <c r="K12" s="3" t="s">
        <v>2</v>
      </c>
      <c r="L12" s="3"/>
    </row>
    <row r="13" spans="1:12" x14ac:dyDescent="0.25">
      <c r="A13" s="23" t="s">
        <v>95</v>
      </c>
      <c r="B13" s="22">
        <v>472523</v>
      </c>
      <c r="C13" s="3">
        <v>2018</v>
      </c>
      <c r="D13" s="3"/>
      <c r="E13" s="3" t="s">
        <v>2</v>
      </c>
      <c r="F13" s="3" t="s">
        <v>2</v>
      </c>
      <c r="G13" s="3" t="s">
        <v>2</v>
      </c>
      <c r="H13" s="3"/>
      <c r="I13" s="3"/>
      <c r="J13" s="3" t="s">
        <v>2</v>
      </c>
      <c r="K13" s="3" t="s">
        <v>2</v>
      </c>
      <c r="L13" s="3" t="s">
        <v>2</v>
      </c>
    </row>
    <row r="14" spans="1:12" x14ac:dyDescent="0.25">
      <c r="A14" s="21" t="s">
        <v>96</v>
      </c>
      <c r="B14" s="22">
        <v>291551</v>
      </c>
      <c r="C14" s="3">
        <v>2018</v>
      </c>
      <c r="D14" s="3"/>
      <c r="E14" s="3" t="s">
        <v>2</v>
      </c>
      <c r="F14" s="3" t="s">
        <v>2</v>
      </c>
      <c r="G14" s="3" t="s">
        <v>2</v>
      </c>
      <c r="H14" s="3"/>
      <c r="I14" s="3" t="s">
        <v>2</v>
      </c>
      <c r="J14" s="3" t="s">
        <v>2</v>
      </c>
      <c r="K14" s="3" t="s">
        <v>2</v>
      </c>
      <c r="L14" s="3"/>
    </row>
    <row r="15" spans="1:12" x14ac:dyDescent="0.25">
      <c r="A15" s="21" t="s">
        <v>97</v>
      </c>
      <c r="B15" s="22">
        <v>1668165</v>
      </c>
      <c r="C15" s="3">
        <v>2018</v>
      </c>
      <c r="D15" s="3"/>
      <c r="E15" s="3" t="s">
        <v>2</v>
      </c>
      <c r="F15" s="3" t="s">
        <v>2</v>
      </c>
      <c r="G15" s="3" t="s">
        <v>2</v>
      </c>
      <c r="H15" s="3"/>
      <c r="I15" s="3" t="s">
        <v>2</v>
      </c>
      <c r="J15" s="3" t="s">
        <v>2</v>
      </c>
      <c r="K15" s="3" t="s">
        <v>2</v>
      </c>
      <c r="L15" s="3"/>
    </row>
    <row r="16" spans="1:12" x14ac:dyDescent="0.25">
      <c r="A16" s="21" t="s">
        <v>98</v>
      </c>
      <c r="B16" s="22">
        <v>653178</v>
      </c>
      <c r="C16" s="3">
        <v>2018</v>
      </c>
      <c r="D16" s="3"/>
      <c r="E16" s="3" t="s">
        <v>2</v>
      </c>
      <c r="F16" s="3" t="s">
        <v>2</v>
      </c>
      <c r="G16" s="3" t="s">
        <v>2</v>
      </c>
      <c r="H16" s="3"/>
      <c r="I16" s="3" t="s">
        <v>2</v>
      </c>
      <c r="J16" s="3" t="s">
        <v>2</v>
      </c>
      <c r="K16" s="3" t="s">
        <v>2</v>
      </c>
      <c r="L16" s="3"/>
    </row>
    <row r="17" spans="1:12" x14ac:dyDescent="0.25">
      <c r="A17" s="21" t="s">
        <v>99</v>
      </c>
      <c r="B17" s="22">
        <v>543619</v>
      </c>
      <c r="C17" s="3">
        <v>2018</v>
      </c>
      <c r="D17" s="3"/>
      <c r="E17" s="3" t="s">
        <v>2</v>
      </c>
      <c r="F17" s="3" t="s">
        <v>2</v>
      </c>
      <c r="G17" s="3" t="s">
        <v>2</v>
      </c>
      <c r="H17" s="3"/>
      <c r="I17" s="3" t="s">
        <v>2</v>
      </c>
      <c r="J17" s="3" t="s">
        <v>2</v>
      </c>
      <c r="K17" s="3" t="s">
        <v>2</v>
      </c>
      <c r="L17" s="3"/>
    </row>
    <row r="18" spans="1:12" x14ac:dyDescent="0.25">
      <c r="A18" s="21" t="s">
        <v>100</v>
      </c>
      <c r="B18" s="22">
        <v>877317</v>
      </c>
      <c r="C18" s="3">
        <v>2018</v>
      </c>
      <c r="D18" s="3"/>
      <c r="E18" s="3" t="s">
        <v>2</v>
      </c>
      <c r="F18" s="3" t="s">
        <v>2</v>
      </c>
      <c r="G18" s="3" t="s">
        <v>2</v>
      </c>
      <c r="H18" s="3"/>
      <c r="I18" s="3" t="s">
        <v>2</v>
      </c>
      <c r="J18" s="3" t="s">
        <v>2</v>
      </c>
      <c r="K18" s="3" t="s">
        <v>2</v>
      </c>
      <c r="L18" s="3"/>
    </row>
    <row r="19" spans="1:12" x14ac:dyDescent="0.25">
      <c r="A19" s="24" t="s">
        <v>101</v>
      </c>
      <c r="B19" s="22">
        <v>2335253</v>
      </c>
      <c r="C19" s="3">
        <v>2018</v>
      </c>
      <c r="D19" s="3" t="s">
        <v>2</v>
      </c>
      <c r="E19" s="3"/>
      <c r="F19" s="3"/>
      <c r="G19" s="3"/>
      <c r="H19" s="3" t="s">
        <v>2</v>
      </c>
      <c r="I19" s="25"/>
      <c r="J19" s="25"/>
      <c r="K19" s="25"/>
      <c r="L19" s="3"/>
    </row>
    <row r="20" spans="1:12" x14ac:dyDescent="0.25">
      <c r="A20" s="26"/>
      <c r="B20" s="2"/>
      <c r="C20" s="2"/>
      <c r="D20" s="2"/>
      <c r="E20" s="2"/>
      <c r="F20" s="2"/>
      <c r="G20" s="2"/>
      <c r="H20" s="2"/>
      <c r="I20" s="2"/>
    </row>
    <row r="21" spans="1:12" ht="15.75" thickBot="1" x14ac:dyDescent="0.3">
      <c r="A21" s="16" t="s">
        <v>77</v>
      </c>
      <c r="B21" s="27">
        <f>SUM(B5:B20)</f>
        <v>15477002</v>
      </c>
      <c r="C21" s="2"/>
      <c r="D21" s="2"/>
      <c r="E21" s="2"/>
      <c r="F21" s="2"/>
      <c r="G21" s="2"/>
      <c r="H21" s="2"/>
    </row>
    <row r="22" spans="1:12" ht="15.75" thickTop="1" x14ac:dyDescent="0.25"/>
    <row r="24" spans="1:12" x14ac:dyDescent="0.25">
      <c r="B24" s="15"/>
    </row>
    <row r="25" spans="1:12" x14ac:dyDescent="0.25">
      <c r="B25" s="19"/>
    </row>
    <row r="27" spans="1:12" x14ac:dyDescent="0.25">
      <c r="B27" s="15"/>
    </row>
    <row r="28" spans="1:12" x14ac:dyDescent="0.25">
      <c r="B28" s="28"/>
    </row>
    <row r="29" spans="1:12" x14ac:dyDescent="0.25">
      <c r="B29" s="15"/>
    </row>
    <row r="30" spans="1:12" x14ac:dyDescent="0.25">
      <c r="B30" s="15"/>
    </row>
    <row r="31" spans="1:12" x14ac:dyDescent="0.25">
      <c r="B31" s="15"/>
    </row>
  </sheetData>
  <mergeCells count="4">
    <mergeCell ref="A3:A4"/>
    <mergeCell ref="B3:B4"/>
    <mergeCell ref="C3:C4"/>
    <mergeCell ref="D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7" width="9.140625" customWidth="1"/>
  </cols>
  <sheetData>
    <row r="1" spans="1:8" s="2" customFormat="1" x14ac:dyDescent="0.25">
      <c r="A1" s="4" t="s">
        <v>3</v>
      </c>
      <c r="B1" s="5"/>
      <c r="C1" s="6"/>
      <c r="D1" s="6"/>
    </row>
    <row r="2" spans="1:8" s="2" customFormat="1" x14ac:dyDescent="0.25">
      <c r="A2" s="11"/>
      <c r="B2" s="5"/>
      <c r="C2" s="6"/>
      <c r="D2" s="6"/>
    </row>
    <row r="3" spans="1:8" ht="39.75" customHeight="1" x14ac:dyDescent="0.25">
      <c r="A3" s="71" t="s">
        <v>0</v>
      </c>
      <c r="B3" s="78" t="s">
        <v>47</v>
      </c>
      <c r="C3" s="79" t="s">
        <v>1</v>
      </c>
      <c r="D3" s="79" t="s">
        <v>48</v>
      </c>
      <c r="E3" s="79"/>
      <c r="F3" s="79"/>
      <c r="G3" s="79"/>
      <c r="H3" s="79"/>
    </row>
    <row r="4" spans="1:8" ht="76.5" customHeight="1" x14ac:dyDescent="0.25">
      <c r="A4" s="71"/>
      <c r="B4" s="78"/>
      <c r="C4" s="79"/>
      <c r="D4" s="49" t="s">
        <v>102</v>
      </c>
      <c r="E4" s="50" t="s">
        <v>103</v>
      </c>
      <c r="F4" s="50" t="s">
        <v>104</v>
      </c>
      <c r="G4" s="49" t="s">
        <v>105</v>
      </c>
      <c r="H4" s="49" t="s">
        <v>148</v>
      </c>
    </row>
    <row r="5" spans="1:8" x14ac:dyDescent="0.25">
      <c r="A5" s="21" t="s">
        <v>87</v>
      </c>
      <c r="B5" s="22">
        <v>1027813.556631377</v>
      </c>
      <c r="C5" s="3">
        <v>2019</v>
      </c>
      <c r="D5" s="3" t="s">
        <v>2</v>
      </c>
      <c r="E5" s="3" t="s">
        <v>2</v>
      </c>
      <c r="F5" s="3"/>
      <c r="G5" s="3" t="s">
        <v>2</v>
      </c>
      <c r="H5" s="3" t="s">
        <v>2</v>
      </c>
    </row>
    <row r="6" spans="1:8" x14ac:dyDescent="0.25">
      <c r="A6" s="21" t="s">
        <v>88</v>
      </c>
      <c r="B6" s="22">
        <v>1002824.1808592506</v>
      </c>
      <c r="C6" s="3">
        <v>2019</v>
      </c>
      <c r="D6" s="3" t="s">
        <v>2</v>
      </c>
      <c r="E6" s="3" t="s">
        <v>2</v>
      </c>
      <c r="F6" s="3"/>
      <c r="G6" s="3" t="s">
        <v>2</v>
      </c>
      <c r="H6" s="3" t="s">
        <v>2</v>
      </c>
    </row>
    <row r="7" spans="1:8" x14ac:dyDescent="0.25">
      <c r="A7" s="21" t="s">
        <v>89</v>
      </c>
      <c r="B7" s="22">
        <v>942578.80585750157</v>
      </c>
      <c r="C7" s="3">
        <v>2019</v>
      </c>
      <c r="D7" s="3" t="s">
        <v>2</v>
      </c>
      <c r="E7" s="3" t="s">
        <v>2</v>
      </c>
      <c r="F7" s="3"/>
      <c r="G7" s="3" t="s">
        <v>2</v>
      </c>
      <c r="H7" s="3" t="s">
        <v>2</v>
      </c>
    </row>
    <row r="8" spans="1:8" x14ac:dyDescent="0.25">
      <c r="A8" s="21" t="s">
        <v>90</v>
      </c>
      <c r="B8" s="22">
        <v>530639.17038755084</v>
      </c>
      <c r="C8" s="3">
        <v>2019</v>
      </c>
      <c r="D8" s="3" t="s">
        <v>2</v>
      </c>
      <c r="E8" s="3" t="s">
        <v>2</v>
      </c>
      <c r="F8" s="3"/>
      <c r="G8" s="3" t="s">
        <v>2</v>
      </c>
      <c r="H8" s="3" t="s">
        <v>2</v>
      </c>
    </row>
    <row r="9" spans="1:8" x14ac:dyDescent="0.25">
      <c r="A9" s="21" t="s">
        <v>91</v>
      </c>
      <c r="B9" s="22">
        <v>644626.30920444545</v>
      </c>
      <c r="C9" s="3">
        <v>2019</v>
      </c>
      <c r="D9" s="3" t="s">
        <v>2</v>
      </c>
      <c r="E9" s="3" t="s">
        <v>2</v>
      </c>
      <c r="F9" s="3"/>
      <c r="G9" s="3" t="s">
        <v>2</v>
      </c>
      <c r="H9" s="3" t="s">
        <v>2</v>
      </c>
    </row>
    <row r="10" spans="1:8" x14ac:dyDescent="0.25">
      <c r="A10" s="21" t="s">
        <v>92</v>
      </c>
      <c r="B10" s="22">
        <v>1135695.4271273238</v>
      </c>
      <c r="C10" s="3">
        <v>2019</v>
      </c>
      <c r="D10" s="3" t="s">
        <v>2</v>
      </c>
      <c r="E10" s="3" t="s">
        <v>2</v>
      </c>
      <c r="F10" s="3"/>
      <c r="G10" s="3" t="s">
        <v>2</v>
      </c>
      <c r="H10" s="3" t="s">
        <v>2</v>
      </c>
    </row>
    <row r="11" spans="1:8" x14ac:dyDescent="0.25">
      <c r="A11" s="21" t="s">
        <v>93</v>
      </c>
      <c r="B11" s="22">
        <v>1595592.8880031013</v>
      </c>
      <c r="C11" s="3">
        <v>2019</v>
      </c>
      <c r="D11" s="3"/>
      <c r="E11" s="3" t="s">
        <v>2</v>
      </c>
      <c r="F11" s="3"/>
      <c r="G11" s="3" t="s">
        <v>2</v>
      </c>
      <c r="H11" s="3" t="s">
        <v>2</v>
      </c>
    </row>
    <row r="12" spans="1:8" x14ac:dyDescent="0.25">
      <c r="A12" s="21" t="s">
        <v>94</v>
      </c>
      <c r="B12" s="22">
        <v>447724.10290134314</v>
      </c>
      <c r="C12" s="3">
        <v>2019</v>
      </c>
      <c r="D12" s="3" t="s">
        <v>2</v>
      </c>
      <c r="E12" s="3" t="s">
        <v>2</v>
      </c>
      <c r="F12" s="3"/>
      <c r="G12" s="3" t="s">
        <v>2</v>
      </c>
      <c r="H12" s="3" t="s">
        <v>2</v>
      </c>
    </row>
    <row r="13" spans="1:8" x14ac:dyDescent="0.25">
      <c r="A13" s="23" t="s">
        <v>95</v>
      </c>
      <c r="B13" s="22">
        <v>491507.29507509945</v>
      </c>
      <c r="C13" s="3">
        <v>2019</v>
      </c>
      <c r="D13" s="3" t="s">
        <v>2</v>
      </c>
      <c r="E13" s="3" t="s">
        <v>2</v>
      </c>
      <c r="F13" s="3"/>
      <c r="G13" s="3"/>
      <c r="H13" s="3" t="s">
        <v>2</v>
      </c>
    </row>
    <row r="14" spans="1:8" x14ac:dyDescent="0.25">
      <c r="A14" s="21" t="s">
        <v>96</v>
      </c>
      <c r="B14" s="22">
        <v>382656.12360605731</v>
      </c>
      <c r="C14" s="3">
        <v>2019</v>
      </c>
      <c r="D14" s="3" t="s">
        <v>2</v>
      </c>
      <c r="E14" s="3" t="s">
        <v>2</v>
      </c>
      <c r="F14" s="3"/>
      <c r="G14" s="3" t="s">
        <v>2</v>
      </c>
      <c r="H14" s="3" t="s">
        <v>2</v>
      </c>
    </row>
    <row r="15" spans="1:8" x14ac:dyDescent="0.25">
      <c r="A15" s="21" t="s">
        <v>97</v>
      </c>
      <c r="B15" s="22">
        <v>1385282.4608420325</v>
      </c>
      <c r="C15" s="3">
        <v>2019</v>
      </c>
      <c r="D15" s="3" t="s">
        <v>2</v>
      </c>
      <c r="E15" s="3" t="s">
        <v>2</v>
      </c>
      <c r="F15" s="3"/>
      <c r="G15" s="3" t="s">
        <v>2</v>
      </c>
      <c r="H15" s="3" t="s">
        <v>2</v>
      </c>
    </row>
    <row r="16" spans="1:8" x14ac:dyDescent="0.25">
      <c r="A16" s="21" t="s">
        <v>98</v>
      </c>
      <c r="B16" s="22">
        <v>518017.01278447791</v>
      </c>
      <c r="C16" s="3">
        <v>2019</v>
      </c>
      <c r="D16" s="3" t="s">
        <v>2</v>
      </c>
      <c r="E16" s="3" t="s">
        <v>2</v>
      </c>
      <c r="F16" s="3"/>
      <c r="G16" s="3" t="s">
        <v>2</v>
      </c>
      <c r="H16" s="3" t="s">
        <v>2</v>
      </c>
    </row>
    <row r="17" spans="1:8" x14ac:dyDescent="0.25">
      <c r="A17" s="21" t="s">
        <v>99</v>
      </c>
      <c r="B17" s="22">
        <v>653051.26081306092</v>
      </c>
      <c r="C17" s="3">
        <v>2019</v>
      </c>
      <c r="D17" s="3" t="s">
        <v>2</v>
      </c>
      <c r="E17" s="3" t="s">
        <v>2</v>
      </c>
      <c r="F17" s="3"/>
      <c r="G17" s="3" t="s">
        <v>2</v>
      </c>
      <c r="H17" s="3" t="s">
        <v>2</v>
      </c>
    </row>
    <row r="18" spans="1:8" x14ac:dyDescent="0.25">
      <c r="A18" s="21" t="s">
        <v>100</v>
      </c>
      <c r="B18" s="22">
        <v>684273.37462314474</v>
      </c>
      <c r="C18" s="3">
        <v>2019</v>
      </c>
      <c r="D18" s="3" t="s">
        <v>2</v>
      </c>
      <c r="E18" s="3" t="s">
        <v>2</v>
      </c>
      <c r="F18" s="3"/>
      <c r="G18" s="3" t="s">
        <v>2</v>
      </c>
      <c r="H18" s="3" t="s">
        <v>2</v>
      </c>
    </row>
    <row r="19" spans="1:8" x14ac:dyDescent="0.25">
      <c r="A19" s="24" t="s">
        <v>101</v>
      </c>
      <c r="B19" s="22">
        <v>1463910.0312842338</v>
      </c>
      <c r="C19" s="3">
        <v>2019</v>
      </c>
      <c r="D19" s="3"/>
      <c r="E19" s="3"/>
      <c r="F19" s="3" t="s">
        <v>2</v>
      </c>
      <c r="G19" s="3"/>
      <c r="H19" s="3" t="s">
        <v>2</v>
      </c>
    </row>
    <row r="20" spans="1:8" x14ac:dyDescent="0.25">
      <c r="A20" s="26"/>
      <c r="B20" s="2"/>
      <c r="C20" s="2"/>
      <c r="D20" s="2"/>
      <c r="E20" s="2"/>
      <c r="F20" s="2"/>
      <c r="G20" s="2"/>
    </row>
    <row r="21" spans="1:8" ht="15.75" thickBot="1" x14ac:dyDescent="0.3">
      <c r="A21" s="16" t="s">
        <v>77</v>
      </c>
      <c r="B21" s="27">
        <f>SUM(B5:B20)</f>
        <v>12906192</v>
      </c>
      <c r="C21" s="2"/>
      <c r="D21" s="2"/>
      <c r="E21" s="2"/>
      <c r="F21" s="2"/>
      <c r="G21" s="2"/>
    </row>
    <row r="22" spans="1:8" ht="15.75" thickTop="1" x14ac:dyDescent="0.25"/>
    <row r="24" spans="1:8" x14ac:dyDescent="0.25">
      <c r="B24" s="15"/>
    </row>
    <row r="25" spans="1:8" x14ac:dyDescent="0.25">
      <c r="B25" s="28"/>
    </row>
    <row r="26" spans="1:8" x14ac:dyDescent="0.25">
      <c r="B26" s="15"/>
    </row>
    <row r="27" spans="1:8" x14ac:dyDescent="0.25">
      <c r="B27" s="15"/>
    </row>
    <row r="28" spans="1:8" x14ac:dyDescent="0.25">
      <c r="B28" s="15"/>
    </row>
  </sheetData>
  <mergeCells count="4"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B28" sqref="B28"/>
    </sheetView>
  </sheetViews>
  <sheetFormatPr defaultRowHeight="15" x14ac:dyDescent="0.25"/>
  <cols>
    <col min="1" max="1" width="72.85546875" bestFit="1" customWidth="1"/>
    <col min="2" max="2" width="13.28515625" style="33" customWidth="1"/>
    <col min="3" max="3" width="13.28515625" customWidth="1"/>
    <col min="4" max="4" width="8.42578125" customWidth="1"/>
    <col min="6" max="6" width="13.28515625" bestFit="1" customWidth="1"/>
  </cols>
  <sheetData>
    <row r="1" spans="1:4" s="2" customFormat="1" x14ac:dyDescent="0.25">
      <c r="A1" s="4" t="s">
        <v>3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70.5" customHeight="1" x14ac:dyDescent="0.25">
      <c r="A3" s="29" t="s">
        <v>0</v>
      </c>
      <c r="B3" s="30" t="s">
        <v>47</v>
      </c>
      <c r="C3" s="7" t="s">
        <v>1</v>
      </c>
      <c r="D3" s="31" t="s">
        <v>106</v>
      </c>
    </row>
    <row r="4" spans="1:4" x14ac:dyDescent="0.25">
      <c r="A4" s="32" t="s">
        <v>107</v>
      </c>
      <c r="B4" s="10">
        <v>64800</v>
      </c>
      <c r="C4" s="3">
        <v>2019</v>
      </c>
      <c r="D4" s="3" t="s">
        <v>2</v>
      </c>
    </row>
    <row r="5" spans="1:4" x14ac:dyDescent="0.25">
      <c r="A5" s="32" t="s">
        <v>108</v>
      </c>
      <c r="B5" s="10">
        <v>31100</v>
      </c>
      <c r="C5" s="3">
        <v>2019</v>
      </c>
      <c r="D5" s="3" t="s">
        <v>2</v>
      </c>
    </row>
    <row r="6" spans="1:4" x14ac:dyDescent="0.25">
      <c r="A6" s="32" t="s">
        <v>109</v>
      </c>
      <c r="B6" s="10">
        <v>48000</v>
      </c>
      <c r="C6" s="3">
        <v>2019</v>
      </c>
      <c r="D6" s="3" t="s">
        <v>2</v>
      </c>
    </row>
    <row r="7" spans="1:4" x14ac:dyDescent="0.25">
      <c r="A7" s="32" t="s">
        <v>110</v>
      </c>
      <c r="B7" s="10">
        <v>25200</v>
      </c>
      <c r="C7" s="3">
        <v>2019</v>
      </c>
      <c r="D7" s="3" t="s">
        <v>2</v>
      </c>
    </row>
    <row r="8" spans="1:4" x14ac:dyDescent="0.25">
      <c r="A8" s="32" t="s">
        <v>111</v>
      </c>
      <c r="B8" s="10">
        <v>24000</v>
      </c>
      <c r="C8" s="3">
        <v>2019</v>
      </c>
      <c r="D8" s="3" t="s">
        <v>2</v>
      </c>
    </row>
    <row r="9" spans="1:4" x14ac:dyDescent="0.25">
      <c r="A9" s="32" t="s">
        <v>112</v>
      </c>
      <c r="B9" s="10">
        <v>12000</v>
      </c>
      <c r="C9" s="3">
        <v>2019</v>
      </c>
      <c r="D9" s="3" t="s">
        <v>2</v>
      </c>
    </row>
    <row r="10" spans="1:4" x14ac:dyDescent="0.25">
      <c r="A10" s="32" t="s">
        <v>113</v>
      </c>
      <c r="B10" s="10">
        <v>15500</v>
      </c>
      <c r="C10" s="3">
        <v>2019</v>
      </c>
      <c r="D10" s="3" t="s">
        <v>2</v>
      </c>
    </row>
    <row r="11" spans="1:4" x14ac:dyDescent="0.25">
      <c r="A11" s="32" t="s">
        <v>114</v>
      </c>
      <c r="B11" s="10">
        <v>15100</v>
      </c>
      <c r="C11" s="3">
        <v>2019</v>
      </c>
      <c r="D11" s="3" t="s">
        <v>2</v>
      </c>
    </row>
    <row r="12" spans="1:4" x14ac:dyDescent="0.25">
      <c r="A12" s="32" t="s">
        <v>115</v>
      </c>
      <c r="B12" s="10">
        <v>15000</v>
      </c>
      <c r="C12" s="3">
        <v>2019</v>
      </c>
      <c r="D12" s="3" t="s">
        <v>2</v>
      </c>
    </row>
    <row r="13" spans="1:4" x14ac:dyDescent="0.25">
      <c r="A13" s="32" t="s">
        <v>116</v>
      </c>
      <c r="B13" s="10">
        <v>32000</v>
      </c>
      <c r="C13" s="3">
        <v>2019</v>
      </c>
      <c r="D13" s="3" t="s">
        <v>2</v>
      </c>
    </row>
    <row r="14" spans="1:4" x14ac:dyDescent="0.25">
      <c r="A14" s="32" t="s">
        <v>117</v>
      </c>
      <c r="B14" s="10">
        <v>29200</v>
      </c>
      <c r="C14" s="3">
        <v>2019</v>
      </c>
      <c r="D14" s="3" t="s">
        <v>2</v>
      </c>
    </row>
    <row r="15" spans="1:4" x14ac:dyDescent="0.25">
      <c r="A15" s="32" t="s">
        <v>118</v>
      </c>
      <c r="B15" s="10">
        <v>70000</v>
      </c>
      <c r="C15" s="3">
        <v>2019</v>
      </c>
      <c r="D15" s="3" t="s">
        <v>2</v>
      </c>
    </row>
    <row r="16" spans="1:4" x14ac:dyDescent="0.25">
      <c r="A16" s="32" t="s">
        <v>119</v>
      </c>
      <c r="B16" s="10">
        <v>19500</v>
      </c>
      <c r="C16" s="3">
        <v>2019</v>
      </c>
      <c r="D16" s="3" t="s">
        <v>2</v>
      </c>
    </row>
    <row r="17" spans="1:6" x14ac:dyDescent="0.25">
      <c r="A17" s="32" t="s">
        <v>120</v>
      </c>
      <c r="B17" s="10">
        <v>16800</v>
      </c>
      <c r="C17" s="3">
        <v>2019</v>
      </c>
      <c r="D17" s="3" t="s">
        <v>2</v>
      </c>
    </row>
    <row r="18" spans="1:6" x14ac:dyDescent="0.25">
      <c r="A18" s="32" t="s">
        <v>121</v>
      </c>
      <c r="B18" s="10">
        <v>33600</v>
      </c>
      <c r="C18" s="3">
        <v>2019</v>
      </c>
      <c r="D18" s="3" t="s">
        <v>2</v>
      </c>
    </row>
    <row r="19" spans="1:6" x14ac:dyDescent="0.25">
      <c r="A19" s="32" t="s">
        <v>122</v>
      </c>
      <c r="B19" s="10">
        <v>22000</v>
      </c>
      <c r="C19" s="3">
        <v>2019</v>
      </c>
      <c r="D19" s="3" t="s">
        <v>2</v>
      </c>
    </row>
    <row r="20" spans="1:6" x14ac:dyDescent="0.25">
      <c r="A20" s="32" t="s">
        <v>123</v>
      </c>
      <c r="B20" s="10">
        <v>36200</v>
      </c>
      <c r="C20" s="3">
        <v>2019</v>
      </c>
      <c r="D20" s="3" t="s">
        <v>2</v>
      </c>
    </row>
    <row r="21" spans="1:6" x14ac:dyDescent="0.25">
      <c r="A21" s="32" t="s">
        <v>124</v>
      </c>
      <c r="B21" s="10">
        <v>30400</v>
      </c>
      <c r="C21" s="3">
        <v>2019</v>
      </c>
      <c r="D21" s="3" t="s">
        <v>2</v>
      </c>
    </row>
    <row r="22" spans="1:6" x14ac:dyDescent="0.25">
      <c r="A22" s="32" t="s">
        <v>125</v>
      </c>
      <c r="B22" s="10">
        <v>21000</v>
      </c>
      <c r="C22" s="3">
        <v>2019</v>
      </c>
      <c r="D22" s="3" t="s">
        <v>2</v>
      </c>
    </row>
    <row r="23" spans="1:6" x14ac:dyDescent="0.25">
      <c r="A23" s="2"/>
      <c r="B23" s="6"/>
      <c r="C23" s="2"/>
      <c r="D23" s="2"/>
    </row>
    <row r="24" spans="1:6" ht="15.75" thickBot="1" x14ac:dyDescent="0.3">
      <c r="A24" s="16" t="s">
        <v>77</v>
      </c>
      <c r="B24" s="27">
        <f>SUM(B4:B23)</f>
        <v>561400</v>
      </c>
      <c r="C24" s="2"/>
      <c r="D24" s="2"/>
    </row>
    <row r="25" spans="1:6" ht="15.75" thickTop="1" x14ac:dyDescent="0.25"/>
    <row r="28" spans="1:6" x14ac:dyDescent="0.25">
      <c r="F28" s="15"/>
    </row>
    <row r="29" spans="1:6" x14ac:dyDescent="0.25">
      <c r="F29" s="34"/>
    </row>
    <row r="30" spans="1:6" x14ac:dyDescent="0.25">
      <c r="F30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B28" sqref="B28"/>
    </sheetView>
  </sheetViews>
  <sheetFormatPr defaultColWidth="9.140625" defaultRowHeight="15" x14ac:dyDescent="0.25"/>
  <cols>
    <col min="1" max="1" width="60" style="36" customWidth="1"/>
    <col min="2" max="3" width="13.28515625" style="36" customWidth="1"/>
    <col min="4" max="4" width="9.140625" style="36" customWidth="1"/>
    <col min="5" max="16384" width="9.140625" style="36"/>
  </cols>
  <sheetData>
    <row r="1" spans="1:7" s="2" customFormat="1" x14ac:dyDescent="0.25">
      <c r="A1" s="4" t="s">
        <v>3</v>
      </c>
      <c r="B1" s="5"/>
      <c r="C1" s="6"/>
      <c r="D1" s="6"/>
    </row>
    <row r="2" spans="1:7" s="2" customFormat="1" x14ac:dyDescent="0.25">
      <c r="A2" s="11"/>
      <c r="B2" s="5"/>
      <c r="C2" s="6"/>
      <c r="D2" s="6"/>
    </row>
    <row r="3" spans="1:7" ht="73.5" customHeight="1" x14ac:dyDescent="0.25">
      <c r="A3" s="29" t="s">
        <v>0</v>
      </c>
      <c r="B3" s="30" t="s">
        <v>47</v>
      </c>
      <c r="C3" s="7" t="s">
        <v>1</v>
      </c>
      <c r="D3" s="35" t="s">
        <v>126</v>
      </c>
      <c r="E3" s="12" t="s">
        <v>147</v>
      </c>
      <c r="F3" s="12" t="s">
        <v>149</v>
      </c>
      <c r="G3" s="12" t="s">
        <v>150</v>
      </c>
    </row>
    <row r="4" spans="1:7" x14ac:dyDescent="0.25">
      <c r="A4" s="37" t="s">
        <v>127</v>
      </c>
      <c r="B4" s="38"/>
      <c r="C4" s="39">
        <v>2019</v>
      </c>
      <c r="D4" s="40"/>
      <c r="E4" s="40"/>
      <c r="F4" s="40"/>
      <c r="G4" s="40"/>
    </row>
    <row r="5" spans="1:7" x14ac:dyDescent="0.25">
      <c r="A5" s="41" t="s">
        <v>128</v>
      </c>
      <c r="B5" s="53">
        <v>445061.99919978657</v>
      </c>
      <c r="C5" s="39">
        <v>2019</v>
      </c>
      <c r="D5" s="3" t="s">
        <v>2</v>
      </c>
      <c r="E5" s="3"/>
      <c r="F5" s="3" t="s">
        <v>2</v>
      </c>
      <c r="G5" s="3"/>
    </row>
    <row r="6" spans="1:7" x14ac:dyDescent="0.25">
      <c r="A6" s="41" t="s">
        <v>129</v>
      </c>
      <c r="B6" s="53">
        <v>477027.27797634923</v>
      </c>
      <c r="C6" s="39">
        <v>2019</v>
      </c>
      <c r="D6" s="3" t="s">
        <v>2</v>
      </c>
      <c r="E6" s="3" t="s">
        <v>2</v>
      </c>
      <c r="F6" s="3" t="s">
        <v>2</v>
      </c>
      <c r="G6" s="3"/>
    </row>
    <row r="7" spans="1:7" x14ac:dyDescent="0.25">
      <c r="A7" s="41" t="s">
        <v>130</v>
      </c>
      <c r="B7" s="53">
        <v>260807.53766115409</v>
      </c>
      <c r="C7" s="39">
        <v>2019</v>
      </c>
      <c r="D7" s="3" t="s">
        <v>2</v>
      </c>
      <c r="E7" s="3"/>
      <c r="F7" s="3" t="s">
        <v>2</v>
      </c>
      <c r="G7" s="3"/>
    </row>
    <row r="8" spans="1:7" x14ac:dyDescent="0.25">
      <c r="A8" s="41" t="s">
        <v>131</v>
      </c>
      <c r="B8" s="53">
        <v>386142.544834178</v>
      </c>
      <c r="C8" s="39">
        <v>2019</v>
      </c>
      <c r="D8" s="3" t="s">
        <v>2</v>
      </c>
      <c r="E8" s="3"/>
      <c r="F8" s="3" t="s">
        <v>2</v>
      </c>
      <c r="G8" s="3"/>
    </row>
    <row r="9" spans="1:7" x14ac:dyDescent="0.25">
      <c r="A9" s="41" t="s">
        <v>132</v>
      </c>
      <c r="B9" s="53">
        <v>693599.32293189305</v>
      </c>
      <c r="C9" s="39">
        <v>2019</v>
      </c>
      <c r="D9" s="3" t="s">
        <v>2</v>
      </c>
      <c r="E9" s="3" t="s">
        <v>2</v>
      </c>
      <c r="F9" s="3" t="s">
        <v>2</v>
      </c>
      <c r="G9" s="3" t="s">
        <v>2</v>
      </c>
    </row>
    <row r="10" spans="1:7" x14ac:dyDescent="0.25">
      <c r="A10" s="42" t="s">
        <v>133</v>
      </c>
      <c r="B10" s="52"/>
      <c r="C10" s="39">
        <v>2019</v>
      </c>
      <c r="D10" s="3"/>
      <c r="E10" s="3"/>
      <c r="F10" s="3"/>
      <c r="G10" s="3"/>
    </row>
    <row r="11" spans="1:7" x14ac:dyDescent="0.25">
      <c r="A11" s="41" t="s">
        <v>134</v>
      </c>
      <c r="B11" s="53">
        <v>0</v>
      </c>
      <c r="C11" s="39">
        <v>2019</v>
      </c>
      <c r="D11" s="3"/>
      <c r="E11" s="3"/>
      <c r="F11" s="3"/>
      <c r="G11" s="3"/>
    </row>
    <row r="12" spans="1:7" x14ac:dyDescent="0.25">
      <c r="A12" s="41" t="s">
        <v>135</v>
      </c>
      <c r="B12" s="53">
        <v>327850.27810971817</v>
      </c>
      <c r="C12" s="39">
        <v>2019</v>
      </c>
      <c r="D12" s="3" t="s">
        <v>2</v>
      </c>
      <c r="E12" s="3"/>
      <c r="F12" s="3" t="s">
        <v>2</v>
      </c>
      <c r="G12" s="3"/>
    </row>
    <row r="13" spans="1:7" x14ac:dyDescent="0.25">
      <c r="A13" s="41" t="s">
        <v>136</v>
      </c>
      <c r="B13" s="53">
        <v>98601.133969058414</v>
      </c>
      <c r="C13" s="39">
        <v>2019</v>
      </c>
      <c r="D13" s="3" t="s">
        <v>2</v>
      </c>
      <c r="E13" s="3"/>
      <c r="F13" s="3" t="s">
        <v>2</v>
      </c>
      <c r="G13" s="3"/>
    </row>
    <row r="14" spans="1:7" x14ac:dyDescent="0.25">
      <c r="A14" s="41" t="s">
        <v>137</v>
      </c>
      <c r="B14" s="53">
        <v>1014523.2753178625</v>
      </c>
      <c r="C14" s="39">
        <v>2019</v>
      </c>
      <c r="D14" s="3" t="s">
        <v>2</v>
      </c>
      <c r="E14" s="3" t="s">
        <v>2</v>
      </c>
      <c r="F14" s="3" t="s">
        <v>2</v>
      </c>
      <c r="G14" s="3"/>
    </row>
    <row r="15" spans="1:7" x14ac:dyDescent="0.25">
      <c r="A15" s="2"/>
      <c r="B15" s="2"/>
      <c r="C15" s="2"/>
    </row>
    <row r="16" spans="1:7" ht="15.75" thickBot="1" x14ac:dyDescent="0.3">
      <c r="A16" s="2"/>
      <c r="B16" s="27">
        <f>SUM(B5:B14)</f>
        <v>3703613.37</v>
      </c>
      <c r="C16" s="2"/>
    </row>
    <row r="17" ht="15.7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>
      <selection activeCell="B28" sqref="B28"/>
    </sheetView>
  </sheetViews>
  <sheetFormatPr defaultRowHeight="15" x14ac:dyDescent="0.25"/>
  <cols>
    <col min="1" max="1" width="23" customWidth="1"/>
    <col min="2" max="3" width="13.28515625" customWidth="1"/>
    <col min="4" max="4" width="9.140625" customWidth="1"/>
    <col min="5" max="5" width="17.28515625" customWidth="1"/>
  </cols>
  <sheetData>
    <row r="1" spans="1:4" s="2" customFormat="1" x14ac:dyDescent="0.25">
      <c r="A1" s="4" t="s">
        <v>45</v>
      </c>
      <c r="B1" s="5"/>
      <c r="C1" s="6"/>
      <c r="D1" s="6"/>
    </row>
    <row r="2" spans="1:4" s="2" customFormat="1" x14ac:dyDescent="0.25">
      <c r="A2" s="11"/>
      <c r="B2" s="5"/>
      <c r="C2" s="6"/>
      <c r="D2" s="6"/>
    </row>
    <row r="3" spans="1:4" ht="69.75" customHeight="1" x14ac:dyDescent="0.25">
      <c r="A3" s="29" t="s">
        <v>138</v>
      </c>
      <c r="B3" s="43" t="s">
        <v>47</v>
      </c>
      <c r="C3" s="7" t="s">
        <v>139</v>
      </c>
      <c r="D3" s="31" t="s">
        <v>140</v>
      </c>
    </row>
    <row r="4" spans="1:4" x14ac:dyDescent="0.25">
      <c r="A4" s="44" t="s">
        <v>141</v>
      </c>
      <c r="B4" s="45">
        <v>64800</v>
      </c>
      <c r="C4" s="46">
        <v>2019</v>
      </c>
      <c r="D4" s="46" t="s">
        <v>2</v>
      </c>
    </row>
    <row r="5" spans="1:4" x14ac:dyDescent="0.25">
      <c r="A5" s="44" t="s">
        <v>142</v>
      </c>
      <c r="B5" s="45">
        <v>15400</v>
      </c>
      <c r="C5" s="46">
        <v>2019</v>
      </c>
      <c r="D5" s="46" t="s">
        <v>2</v>
      </c>
    </row>
    <row r="6" spans="1:4" x14ac:dyDescent="0.25">
      <c r="A6" s="44" t="s">
        <v>143</v>
      </c>
      <c r="B6" s="45">
        <v>13000</v>
      </c>
      <c r="C6" s="46">
        <v>2019</v>
      </c>
      <c r="D6" s="46" t="s">
        <v>2</v>
      </c>
    </row>
    <row r="7" spans="1:4" x14ac:dyDescent="0.25">
      <c r="A7" s="44" t="s">
        <v>144</v>
      </c>
      <c r="B7" s="45">
        <v>6600</v>
      </c>
      <c r="C7" s="46">
        <v>2019</v>
      </c>
      <c r="D7" s="46" t="s">
        <v>2</v>
      </c>
    </row>
    <row r="8" spans="1:4" x14ac:dyDescent="0.25">
      <c r="A8" s="44" t="s">
        <v>145</v>
      </c>
      <c r="B8" s="45">
        <v>15400</v>
      </c>
      <c r="C8" s="46">
        <v>2019</v>
      </c>
      <c r="D8" s="46" t="s">
        <v>2</v>
      </c>
    </row>
    <row r="9" spans="1:4" x14ac:dyDescent="0.25">
      <c r="A9" s="44" t="s">
        <v>146</v>
      </c>
      <c r="B9" s="45">
        <v>9800</v>
      </c>
      <c r="C9" s="46">
        <v>2019</v>
      </c>
      <c r="D9" s="46" t="s">
        <v>2</v>
      </c>
    </row>
    <row r="10" spans="1:4" x14ac:dyDescent="0.25">
      <c r="B10" s="47"/>
      <c r="C10" s="33"/>
      <c r="D10" s="33"/>
    </row>
    <row r="11" spans="1:4" ht="15.75" thickBot="1" x14ac:dyDescent="0.3">
      <c r="A11" s="11" t="s">
        <v>77</v>
      </c>
      <c r="B11" s="48">
        <f>SUM(B4:B9)</f>
        <v>125000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FSN 2024</vt:lpstr>
      <vt:lpstr>GSCM 2024</vt:lpstr>
      <vt:lpstr>DSA 2019</vt:lpstr>
      <vt:lpstr>EPS 2018</vt:lpstr>
      <vt:lpstr>EPS 2019</vt:lpstr>
      <vt:lpstr>AB 2019</vt:lpstr>
      <vt:lpstr>CC e CM 2019</vt:lpstr>
      <vt:lpstr>CIE 2019</vt:lpstr>
      <vt:lpstr>'FSN 2024'!Area_stampa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Tosarello Maurizio</cp:lastModifiedBy>
  <dcterms:created xsi:type="dcterms:W3CDTF">2017-05-29T09:16:00Z</dcterms:created>
  <dcterms:modified xsi:type="dcterms:W3CDTF">2025-01-07T12:50:17Z</dcterms:modified>
</cp:coreProperties>
</file>