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economica'!$A$1:$M$14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<sst xmlns="http://schemas.openxmlformats.org/spreadsheetml/2006/main" count="12" uniqueCount="12">
  <si>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</si>
  <si>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</si>
  <si>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</si>
  <si>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</si>
  <si>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</si>
  <si>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</si>
  <si>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</si>
  <si>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</si>
  <si>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</si>
  <si>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     Prezzo totale offerto per le prestazioni contrattuali</t>
  </si>
  <si>
    <t>Procedura negoziata per l’affidamento del servizio di ideazione e realizzazione di una serie di campagne pubblicitarie cross-mediali principalmente legate ai progetti Olimpici di respiro nazionale, nonché supporto sui progetti in cui la Direzione Marketing Coni Servizi è coinvolta.
CIG 7737530BBD - R.A. 084/18/PN</t>
  </si>
  <si>
    <t>Allegato B - MODULO OFFERTA ECONOMICA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</si>
</sst>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173" fontId="15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4"/>
  <sheetViews>
    <sheetView tabSelected="1" zoomScaleSheetLayoutView="85" zoomScalePageLayoutView="0" workbookViewId="0" topLeftCell="A1">
      <selection activeCell="L5" sqref="L5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11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34" t="s">
        <v>10</v>
      </c>
      <c r="C4" s="34"/>
      <c r="D4" s="34"/>
      <c r="E4" s="34"/>
      <c r="F4" s="34"/>
      <c r="G4" s="34"/>
      <c r="H4" s="34"/>
      <c r="I4" s="34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ideazione e realizzazione di una serie di campagne pubblicitarie cross-mediali principalmente legate ai progetti Olimpici di respiro nazionale, nonché supporto sui progetti in cui la Direzione Marketing Coni Servizi è coinvolta.
CIG 7737530BBD - R.A. 084/18/PN</v>
      </c>
      <c r="H5" s="7"/>
      <c r="I5" s="9"/>
      <c r="J5" s="9"/>
    </row>
    <row r="6" spans="2:10" s="5" customFormat="1" ht="28.5" customHeight="1">
      <c r="B6" s="38" t="s">
        <v>0</v>
      </c>
      <c r="C6" s="38"/>
      <c r="D6" s="38"/>
      <c r="E6" s="38"/>
      <c r="F6" s="38"/>
      <c r="G6" s="7"/>
      <c r="H6" s="7"/>
      <c r="I6" s="9"/>
      <c r="J6" s="9"/>
    </row>
    <row r="7" spans="2:10" s="10" customFormat="1" ht="27" customHeight="1">
      <c r="B7" s="26"/>
      <c r="C7" s="27"/>
      <c r="D7" s="27"/>
      <c r="E7" s="27"/>
      <c r="F7" s="27"/>
      <c r="G7" s="27"/>
      <c r="H7" s="28"/>
      <c r="I7" s="29" t="str">
        <f>+IF(B7="","Indicare la 'Ragione sociale per esteso'",IF(B7="Ragione sociale Impresa/RTI/Consorzio","Indicare la 'Ragione sociale per esteso'",""))</f>
        <v>Indicare la 'Ragione sociale per esteso'</v>
      </c>
      <c r="J7" s="30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42" t="s">
        <v>6</v>
      </c>
      <c r="C9" s="42"/>
      <c r="D9" s="42"/>
      <c r="E9" s="23">
        <v>460000</v>
      </c>
      <c r="F9" s="24"/>
      <c r="G9" s="25"/>
      <c r="H9" s="18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35" t="s">
        <v>5</v>
      </c>
      <c r="C11" s="36"/>
      <c r="D11" s="36"/>
      <c r="E11" s="36"/>
      <c r="F11" s="36"/>
      <c r="G11" s="37"/>
      <c r="H11" s="14" t="s">
        <v>2</v>
      </c>
      <c r="I11" s="14" t="s">
        <v>3</v>
      </c>
      <c r="J11" s="19" t="s">
        <v>8</v>
      </c>
    </row>
    <row r="12" spans="2:16" s="13" customFormat="1" ht="60" customHeight="1" thickBot="1">
      <c r="B12" s="16">
        <v>1</v>
      </c>
      <c r="C12" s="39" t="s">
        <v>9</v>
      </c>
      <c r="D12" s="40"/>
      <c r="E12" s="40"/>
      <c r="F12" s="40"/>
      <c r="G12" s="41"/>
      <c r="H12" s="17" t="s">
        <v>7</v>
      </c>
      <c r="I12" s="21">
        <v>460000</v>
      </c>
      <c r="J12" s="22"/>
      <c r="K12" s="31" t="str">
        <f>+IF(J12="","Indicare il prezzo totale offerto","")</f>
        <v>Indicare il prezzo totale offerto</v>
      </c>
      <c r="L12" s="32"/>
      <c r="M12" s="33"/>
      <c r="N12" s="33"/>
      <c r="O12" s="33"/>
      <c r="P12" s="33"/>
    </row>
    <row r="13" ht="21.75" customHeight="1">
      <c r="J13" s="20" t="s">
        <v>4</v>
      </c>
    </row>
    <row r="14" ht="30.75" customHeight="1">
      <c r="J14" s="4" t="s">
        <v>1</v>
      </c>
    </row>
    <row r="15" ht="30.75" customHeight="1">
      <c r="J15" s="4"/>
    </row>
    <row r="16" spans="1:11" s="13" customFormat="1" ht="12.75">
      <c r="A16" s="43"/>
      <c r="B16" s="43"/>
      <c r="C16" s="43"/>
      <c r="D16" s="43"/>
      <c r="E16" s="43"/>
      <c r="F16" s="43"/>
      <c r="G16" s="44"/>
      <c r="H16" s="43"/>
      <c r="I16" s="43"/>
      <c r="J16" s="43"/>
      <c r="K16" s="43"/>
    </row>
    <row r="17" spans="1:11" s="13" customFormat="1" ht="36" customHeight="1">
      <c r="A17" s="43"/>
      <c r="B17" s="45"/>
      <c r="C17" s="45"/>
      <c r="D17" s="45"/>
      <c r="E17" s="45"/>
      <c r="F17" s="45"/>
      <c r="G17" s="45"/>
      <c r="H17" s="45"/>
      <c r="I17" s="46"/>
      <c r="J17" s="31"/>
      <c r="K17" s="31"/>
    </row>
    <row r="18" spans="1:11" s="13" customFormat="1" ht="14.25" customHeight="1">
      <c r="A18" s="43"/>
      <c r="B18" s="43"/>
      <c r="C18" s="43"/>
      <c r="D18" s="43"/>
      <c r="E18" s="43"/>
      <c r="F18" s="43"/>
      <c r="G18" s="44"/>
      <c r="H18" s="43"/>
      <c r="I18" s="43"/>
      <c r="J18" s="43"/>
      <c r="K18" s="43"/>
    </row>
    <row r="19" spans="1:11" s="13" customFormat="1" ht="12.75">
      <c r="A19" s="43"/>
      <c r="B19" s="43"/>
      <c r="C19" s="43"/>
      <c r="D19" s="43"/>
      <c r="E19" s="43"/>
      <c r="F19" s="43"/>
      <c r="G19" s="44"/>
      <c r="H19" s="43"/>
      <c r="I19" s="43"/>
      <c r="J19" s="43"/>
      <c r="K19" s="43"/>
    </row>
    <row r="20" s="13" customFormat="1" ht="12.75">
      <c r="G20" s="47"/>
    </row>
    <row r="21" s="13" customFormat="1" ht="12.75">
      <c r="G21" s="47"/>
    </row>
    <row r="22" s="13" customFormat="1" ht="12.75">
      <c r="G22" s="47"/>
    </row>
    <row r="23" s="13" customFormat="1" ht="12.75">
      <c r="G23" s="47"/>
    </row>
    <row r="24" s="13" customFormat="1" ht="12.75">
      <c r="G24" s="47"/>
    </row>
  </sheetData>
  <sheetProtection password="DA17" sheet="1"/>
  <mergeCells count="12">
    <mergeCell ref="M12:P12"/>
    <mergeCell ref="B4:I4"/>
    <mergeCell ref="B11:G11"/>
    <mergeCell ref="B6:F6"/>
    <mergeCell ref="C12:G12"/>
    <mergeCell ref="B9:D9"/>
    <mergeCell ref="E9:G9"/>
    <mergeCell ref="B7:H7"/>
    <mergeCell ref="I7:J7"/>
    <mergeCell ref="K12:L12"/>
    <mergeCell ref="B17:H17"/>
    <mergeCell ref="J17:K1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3" sqref="I17">
      <formula1>AND(I17&gt;0,LEN(TEXT(I17-INT(I17),"0,00#"))&lt;5)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2018-12-18T15:50:28Z</dcterms:modified>
  <cp:category/>
  <cp:version/>
  <cp:contentType/>
  <cp:contentStatus/>
</cp:coreProperties>
</file>