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definedNames>
    <definedName name="_xlnm.Print_Area" localSheetId="0">'Modulo offerta economica'!$A$1:$I$22</definedName>
  </definedNames>
  <calcPr fullCalcOnLoad="1"/>
</workbook>
</file>

<file path=xl/sharedStrings.xml><?xml version="1.0" encoding="utf-8"?>
<sst xmlns="http://schemas.openxmlformats.org/spreadsheetml/2006/main" count="12" uniqueCount="12">
  <si>
    <t>* Compilare i campi evidenziati in celeste</t>
  </si>
  <si>
    <t>Tutti gli importi sono da considerarsi IVA esclusa</t>
  </si>
  <si>
    <t>Stima dei costi aziendali relativi alla salute ed alla sicurezza sui luoghi di lavoro di cui all’art. 95, comma 10 del Codice (fino alla seconda cifra decimale)</t>
  </si>
  <si>
    <t>Stima dei costi della manodopera, ai sensi dell’art. 95, comma 10 del Codice (fino alla seconda cifra decimale)</t>
  </si>
  <si>
    <t>PREZZO RISULTANTE DAL RIBASSO % OFFERTO (PREZZO TOTALE OFFERTO)</t>
  </si>
  <si>
    <t>IMPORTO CONTRATTUALE (COMPRENSIVO DELL'IMPORTO MASSIMO STIMATO PER LE PRESTAZIONI STRAORDINARIE A RICHIESTA)</t>
  </si>
  <si>
    <t>In caso di concorrenti associati tenuti alla sottoscrizione congiunta</t>
  </si>
  <si>
    <t>PREZZO DA RIBADIRE A VIDEO</t>
  </si>
  <si>
    <t>Procedura aperta, in modalità telematica, per l’affidamento dei servizi di pulizia presso gli uffici dello Stadio Olimpico di Roma. 
CIG: 7968821F1B - R.A. 030/19/PA</t>
  </si>
  <si>
    <t>Sport e salute S.p.A.
Allegato D - MODULO OFFERTA ECONOMICA</t>
  </si>
  <si>
    <t>Importo posto a base d'asta (soggetto a ribasso)</t>
  </si>
  <si>
    <t>Ribasso % offerto sull’importo posto a base d'asta, fino alla seconda cifra decimale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</si>
</sst>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  <numFmt numFmtId="195" formatCode="[$-410]dddd\ d\ mmmm\ yyyy"/>
    <numFmt numFmtId="196" formatCode="0.0%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9" fontId="1" fillId="0" borderId="1">
      <alignment vertical="top" wrapText="1"/>
      <protection/>
    </xf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5" borderId="2" applyNumberFormat="0" applyAlignment="0" applyProtection="0"/>
    <xf numFmtId="171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40" fillId="36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1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1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1" fillId="40" borderId="0" xfId="0" applyFont="1" applyFill="1" applyAlignment="1" applyProtection="1">
      <alignment horizontal="left" vertical="center" wrapText="1"/>
      <protection/>
    </xf>
    <xf numFmtId="0" fontId="51" fillId="41" borderId="0" xfId="0" applyFont="1" applyFill="1" applyAlignment="1" applyProtection="1">
      <alignment horizontal="left" vertical="center" wrapText="1"/>
      <protection/>
    </xf>
    <xf numFmtId="10" fontId="5" fillId="40" borderId="0" xfId="0" applyNumberFormat="1" applyFont="1" applyFill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vertical="center"/>
      <protection hidden="1"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0" fontId="0" fillId="40" borderId="0" xfId="0" applyFont="1" applyFill="1" applyBorder="1" applyAlignment="1" applyProtection="1">
      <alignment vertical="center" wrapText="1"/>
      <protection/>
    </xf>
    <xf numFmtId="0" fontId="0" fillId="40" borderId="0" xfId="0" applyFont="1" applyFill="1" applyBorder="1" applyAlignment="1" applyProtection="1">
      <alignment horizontal="center" vertical="center" wrapText="1"/>
      <protection/>
    </xf>
    <xf numFmtId="194" fontId="8" fillId="42" borderId="11" xfId="0" applyNumberFormat="1" applyFont="1" applyFill="1" applyBorder="1" applyAlignment="1" applyProtection="1">
      <alignment horizontal="center" vertical="center" wrapText="1"/>
      <protection hidden="1" locked="0"/>
    </xf>
    <xf numFmtId="173" fontId="0" fillId="41" borderId="0" xfId="72" applyNumberFormat="1" applyFont="1" applyFill="1" applyBorder="1" applyAlignment="1">
      <alignment horizontal="center" vertical="center" wrapText="1"/>
      <protection/>
    </xf>
    <xf numFmtId="173" fontId="0" fillId="41" borderId="0" xfId="72" applyNumberFormat="1" applyFont="1" applyFill="1" applyBorder="1" applyAlignment="1" applyProtection="1">
      <alignment vertical="center" wrapText="1"/>
      <protection/>
    </xf>
    <xf numFmtId="0" fontId="0" fillId="41" borderId="0" xfId="72" applyFont="1" applyFill="1" applyBorder="1" applyAlignment="1" applyProtection="1">
      <alignment vertical="center" wrapText="1"/>
      <protection/>
    </xf>
    <xf numFmtId="10" fontId="12" fillId="0" borderId="0" xfId="72" applyNumberFormat="1" applyFont="1" applyFill="1" applyBorder="1" applyAlignment="1" applyProtection="1">
      <alignment horizontal="center" vertical="center" wrapText="1"/>
      <protection locked="0"/>
    </xf>
    <xf numFmtId="10" fontId="8" fillId="42" borderId="11" xfId="76" applyNumberFormat="1" applyFont="1" applyFill="1" applyBorder="1" applyAlignment="1" applyProtection="1">
      <alignment horizontal="center" vertical="center" wrapText="1"/>
      <protection hidden="1" locked="0"/>
    </xf>
    <xf numFmtId="0" fontId="52" fillId="40" borderId="12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194" fontId="8" fillId="41" borderId="11" xfId="72" applyNumberFormat="1" applyFont="1" applyFill="1" applyBorder="1" applyAlignment="1" applyProtection="1">
      <alignment horizontal="center" vertical="center" wrapText="1"/>
      <protection/>
    </xf>
    <xf numFmtId="194" fontId="11" fillId="43" borderId="11" xfId="72" applyNumberFormat="1" applyFont="1" applyFill="1" applyBorder="1" applyAlignment="1" applyProtection="1">
      <alignment horizontal="center" vertical="center" wrapText="1"/>
      <protection/>
    </xf>
    <xf numFmtId="0" fontId="8" fillId="40" borderId="0" xfId="0" applyFont="1" applyFill="1" applyBorder="1" applyAlignment="1" applyProtection="1">
      <alignment horizontal="left" vertical="center" wrapText="1"/>
      <protection/>
    </xf>
    <xf numFmtId="0" fontId="10" fillId="40" borderId="12" xfId="0" applyFont="1" applyFill="1" applyBorder="1" applyAlignment="1" applyProtection="1">
      <alignment horizontal="left" vertical="center" wrapText="1"/>
      <protection/>
    </xf>
    <xf numFmtId="0" fontId="7" fillId="40" borderId="0" xfId="0" applyFont="1" applyFill="1" applyBorder="1" applyAlignment="1" applyProtection="1">
      <alignment horizontal="left" vertical="center" wrapText="1"/>
      <protection hidden="1"/>
    </xf>
    <xf numFmtId="0" fontId="12" fillId="0" borderId="11" xfId="71" applyFont="1" applyFill="1" applyBorder="1" applyAlignment="1" applyProtection="1">
      <alignment horizontal="left" vertical="center" wrapText="1"/>
      <protection/>
    </xf>
    <xf numFmtId="0" fontId="52" fillId="40" borderId="12" xfId="0" applyFont="1" applyFill="1" applyBorder="1" applyAlignment="1" applyProtection="1">
      <alignment horizontal="left" vertical="center" wrapText="1"/>
      <protection/>
    </xf>
    <xf numFmtId="0" fontId="52" fillId="40" borderId="0" xfId="0" applyFont="1" applyFill="1" applyBorder="1" applyAlignment="1" applyProtection="1">
      <alignment horizontal="left" vertical="center" wrapText="1"/>
      <protection/>
    </xf>
    <xf numFmtId="0" fontId="52" fillId="40" borderId="0" xfId="72" applyFont="1" applyFill="1" applyBorder="1" applyAlignment="1" applyProtection="1">
      <alignment horizontal="left" vertical="center" wrapText="1"/>
      <protection/>
    </xf>
    <xf numFmtId="0" fontId="12" fillId="41" borderId="0" xfId="72" applyFont="1" applyFill="1" applyBorder="1" applyAlignment="1" applyProtection="1">
      <alignment horizontal="left" vertical="center" wrapText="1"/>
      <protection/>
    </xf>
    <xf numFmtId="0" fontId="10" fillId="43" borderId="13" xfId="72" applyFont="1" applyFill="1" applyBorder="1" applyAlignment="1" applyProtection="1">
      <alignment horizontal="left" vertical="center" wrapText="1"/>
      <protection/>
    </xf>
    <xf numFmtId="0" fontId="10" fillId="43" borderId="14" xfId="72" applyFont="1" applyFill="1" applyBorder="1" applyAlignment="1" applyProtection="1">
      <alignment horizontal="left" vertical="center" wrapText="1"/>
      <protection/>
    </xf>
    <xf numFmtId="0" fontId="10" fillId="43" borderId="15" xfId="72" applyFont="1" applyFill="1" applyBorder="1" applyAlignment="1" applyProtection="1">
      <alignment horizontal="left" vertical="center" wrapText="1"/>
      <protection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4" xfId="0" applyFont="1" applyFill="1" applyBorder="1" applyAlignment="1" applyProtection="1">
      <alignment horizontal="left" vertical="center" wrapText="1"/>
      <protection/>
    </xf>
    <xf numFmtId="0" fontId="8" fillId="7" borderId="15" xfId="0" applyFont="1" applyFill="1" applyBorder="1" applyAlignment="1" applyProtection="1">
      <alignment horizontal="left" vertical="center" wrapText="1"/>
      <protection/>
    </xf>
    <xf numFmtId="0" fontId="14" fillId="41" borderId="16" xfId="71" applyFont="1" applyFill="1" applyBorder="1" applyAlignment="1">
      <alignment horizontal="left" vertical="center"/>
      <protection/>
    </xf>
    <xf numFmtId="0" fontId="52" fillId="40" borderId="0" xfId="0" applyFont="1" applyFill="1" applyAlignment="1" applyProtection="1">
      <alignment horizontal="left" vertical="center" wrapText="1"/>
      <protection/>
    </xf>
    <xf numFmtId="0" fontId="14" fillId="41" borderId="17" xfId="71" applyFont="1" applyFill="1" applyBorder="1" applyAlignment="1">
      <alignment horizontal="left" vertical="center"/>
      <protection/>
    </xf>
    <xf numFmtId="0" fontId="12" fillId="41" borderId="13" xfId="72" applyFont="1" applyFill="1" applyBorder="1" applyAlignment="1" applyProtection="1">
      <alignment horizontal="center" vertical="center" wrapText="1"/>
      <protection/>
    </xf>
    <xf numFmtId="0" fontId="12" fillId="41" borderId="14" xfId="72" applyFont="1" applyFill="1" applyBorder="1" applyAlignment="1" applyProtection="1">
      <alignment horizontal="center" vertical="center" wrapText="1"/>
      <protection/>
    </xf>
    <xf numFmtId="0" fontId="12" fillId="41" borderId="15" xfId="72" applyFont="1" applyFill="1" applyBorder="1" applyAlignment="1" applyProtection="1">
      <alignment horizontal="center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2" borderId="11" xfId="0" applyFont="1" applyFill="1" applyBorder="1" applyAlignment="1" applyProtection="1">
      <alignment horizontal="center" vertical="center" wrapText="1"/>
      <protection locked="0"/>
    </xf>
    <xf numFmtId="0" fontId="8" fillId="40" borderId="16" xfId="0" applyFont="1" applyFill="1" applyBorder="1" applyAlignment="1" applyProtection="1">
      <alignment horizontal="left" vertical="center" wrapText="1"/>
      <protection/>
    </xf>
  </cellXfs>
  <cellStyles count="7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 3" xfId="56"/>
    <cellStyle name="Euro_Allegato 3 Modulo Offerta Economica" xfId="57"/>
    <cellStyle name="Input" xfId="58"/>
    <cellStyle name="Comma" xfId="59"/>
    <cellStyle name="Migliaia (0)_ANPAT-97" xfId="60"/>
    <cellStyle name="Comma [0]" xfId="61"/>
    <cellStyle name="Migliaia 2" xfId="62"/>
    <cellStyle name="Migliaia 3" xfId="63"/>
    <cellStyle name="Migliaia 4" xfId="64"/>
    <cellStyle name="Migliaia 5" xfId="65"/>
    <cellStyle name="Migliaia 6" xfId="66"/>
    <cellStyle name="Migliaia 7" xfId="67"/>
    <cellStyle name="Migliaia 8" xfId="68"/>
    <cellStyle name="Migliaia 9" xfId="69"/>
    <cellStyle name="Neutrale" xfId="70"/>
    <cellStyle name="Normale 2" xfId="71"/>
    <cellStyle name="Normale 3" xfId="72"/>
    <cellStyle name="Nota" xfId="73"/>
    <cellStyle name="Nota 2" xfId="74"/>
    <cellStyle name="Output" xfId="75"/>
    <cellStyle name="Percent" xfId="76"/>
    <cellStyle name="Percentuale 2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itolo 5" xfId="85"/>
    <cellStyle name="Totale" xfId="86"/>
    <cellStyle name="Valore non valido" xfId="87"/>
    <cellStyle name="Valore valido" xfId="88"/>
    <cellStyle name="Currency" xfId="89"/>
    <cellStyle name="Valuta (0)_ANPAT-97" xfId="90"/>
    <cellStyle name="Currency [0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IV29"/>
  <sheetViews>
    <sheetView tabSelected="1" zoomScaleSheetLayoutView="85" zoomScalePageLayoutView="0" workbookViewId="0" topLeftCell="A1">
      <selection activeCell="F18" sqref="F18"/>
    </sheetView>
  </sheetViews>
  <sheetFormatPr defaultColWidth="9.140625" defaultRowHeight="12.75"/>
  <cols>
    <col min="1" max="1" width="3.00390625" style="3" customWidth="1"/>
    <col min="2" max="2" width="19.00390625" style="3" customWidth="1"/>
    <col min="3" max="3" width="22.421875" style="3" customWidth="1"/>
    <col min="4" max="4" width="6.00390625" style="3" customWidth="1"/>
    <col min="5" max="5" width="9.421875" style="3" customWidth="1"/>
    <col min="6" max="6" width="38.42187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2" spans="1:12" s="2" customFormat="1" ht="55.5" customHeight="1">
      <c r="A2" s="15"/>
      <c r="B2" s="32" t="s">
        <v>9</v>
      </c>
      <c r="C2" s="32"/>
      <c r="D2" s="32"/>
      <c r="E2" s="32"/>
      <c r="F2" s="32"/>
      <c r="G2" s="15"/>
      <c r="H2" s="15"/>
      <c r="I2" s="15"/>
      <c r="J2" s="1"/>
      <c r="K2" s="1"/>
      <c r="L2" s="1"/>
    </row>
    <row r="3" spans="1:256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2:11" ht="56.25" customHeight="1">
      <c r="B4" s="41" t="s">
        <v>8</v>
      </c>
      <c r="C4" s="42"/>
      <c r="D4" s="42"/>
      <c r="E4" s="42"/>
      <c r="F4" s="42"/>
      <c r="G4" s="42"/>
      <c r="H4" s="42"/>
      <c r="I4" s="43"/>
      <c r="J4" s="11"/>
      <c r="K4" s="11"/>
    </row>
    <row r="5" spans="2:12" s="5" customFormat="1" ht="15.75">
      <c r="B5" s="6"/>
      <c r="C5" s="7"/>
      <c r="D5" s="7"/>
      <c r="E5" s="7"/>
      <c r="F5" s="7"/>
      <c r="G5" s="8"/>
      <c r="H5" s="7"/>
      <c r="I5" s="7"/>
      <c r="J5" s="9"/>
      <c r="K5" s="9"/>
      <c r="L5" s="9"/>
    </row>
    <row r="6" spans="2:12" s="5" customFormat="1" ht="28.5" customHeight="1">
      <c r="B6" s="50" t="s">
        <v>0</v>
      </c>
      <c r="C6" s="50"/>
      <c r="D6" s="50"/>
      <c r="E6" s="50"/>
      <c r="F6" s="50"/>
      <c r="G6" s="7"/>
      <c r="H6" s="7"/>
      <c r="I6" s="7"/>
      <c r="J6" s="9"/>
      <c r="K6" s="9"/>
      <c r="L6" s="9"/>
    </row>
    <row r="7" spans="2:12" s="10" customFormat="1" ht="27" customHeight="1">
      <c r="B7" s="51"/>
      <c r="C7" s="51"/>
      <c r="D7" s="51"/>
      <c r="E7" s="51"/>
      <c r="F7" s="51"/>
      <c r="G7" s="35" t="str">
        <f>+IF(B7="","Indicare la 'Ragione sociale per esteso'",IF(B7="Ragione sociale Impresa/RTI/Consorzio","Indicare la 'Ragione sociale per esteso'",""))</f>
        <v>Indicare la 'Ragione sociale per esteso'</v>
      </c>
      <c r="H7" s="45"/>
      <c r="I7" s="14"/>
      <c r="J7" s="11"/>
      <c r="K7" s="12"/>
      <c r="L7" s="11"/>
    </row>
    <row r="8" spans="2:12" s="10" customFormat="1" ht="27" customHeight="1">
      <c r="B8" s="52" t="s">
        <v>6</v>
      </c>
      <c r="C8" s="52"/>
      <c r="D8" s="52"/>
      <c r="E8" s="52"/>
      <c r="F8" s="52"/>
      <c r="G8" s="11"/>
      <c r="H8" s="11"/>
      <c r="I8" s="11"/>
      <c r="J8" s="11"/>
      <c r="K8" s="12"/>
      <c r="L8" s="11"/>
    </row>
    <row r="9" spans="2:12" s="10" customFormat="1" ht="27" customHeight="1">
      <c r="B9" s="51"/>
      <c r="C9" s="51"/>
      <c r="D9" s="51"/>
      <c r="E9" s="51"/>
      <c r="F9" s="51"/>
      <c r="G9" s="35" t="str">
        <f>+IF(B9="","Indicare la 'Ragione sociale per esteso'",IF(B9="Ragione sociale Impresa/RTI/Consorzio","Indicare la 'Ragione sociale per esteso'",""))</f>
        <v>Indicare la 'Ragione sociale per esteso'</v>
      </c>
      <c r="H9" s="45"/>
      <c r="I9" s="27"/>
      <c r="J9" s="11"/>
      <c r="K9" s="12"/>
      <c r="L9" s="11"/>
    </row>
    <row r="10" spans="2:12" s="10" customFormat="1" ht="9" customHeight="1">
      <c r="B10" s="30"/>
      <c r="C10" s="30"/>
      <c r="D10" s="30"/>
      <c r="E10" s="30"/>
      <c r="F10" s="30"/>
      <c r="G10" s="11"/>
      <c r="H10" s="11"/>
      <c r="I10" s="11"/>
      <c r="J10" s="11"/>
      <c r="K10" s="12"/>
      <c r="L10" s="11"/>
    </row>
    <row r="11" spans="2:12" s="10" customFormat="1" ht="27" customHeight="1">
      <c r="B11" s="51"/>
      <c r="C11" s="51"/>
      <c r="D11" s="51"/>
      <c r="E11" s="51"/>
      <c r="F11" s="51"/>
      <c r="G11" s="35" t="str">
        <f>+IF(B11="","Indicare la 'Ragione sociale per esteso'",IF(B11="Ragione sociale Impresa/RTI/Consorzio","Indicare la 'Ragione sociale per esteso'",""))</f>
        <v>Indicare la 'Ragione sociale per esteso'</v>
      </c>
      <c r="H11" s="45"/>
      <c r="I11" s="27"/>
      <c r="J11" s="11"/>
      <c r="K11" s="12"/>
      <c r="L11" s="11"/>
    </row>
    <row r="12" spans="2:12" s="10" customFormat="1" ht="9" customHeight="1">
      <c r="B12" s="30"/>
      <c r="C12" s="30"/>
      <c r="D12" s="30"/>
      <c r="E12" s="30"/>
      <c r="F12" s="30"/>
      <c r="G12" s="11"/>
      <c r="H12" s="11"/>
      <c r="I12" s="11"/>
      <c r="J12" s="11"/>
      <c r="K12" s="12"/>
      <c r="L12" s="11"/>
    </row>
    <row r="13" spans="2:12" s="10" customFormat="1" ht="27" customHeight="1">
      <c r="B13" s="51"/>
      <c r="C13" s="51"/>
      <c r="D13" s="51"/>
      <c r="E13" s="51"/>
      <c r="F13" s="51"/>
      <c r="G13" s="35" t="str">
        <f>+IF(B13="","Indicare la 'Ragione sociale per esteso'",IF(B13="Ragione sociale Impresa/RTI/Consorzio","Indicare la 'Ragione sociale per esteso'",""))</f>
        <v>Indicare la 'Ragione sociale per esteso'</v>
      </c>
      <c r="H13" s="45"/>
      <c r="I13" s="27"/>
      <c r="J13" s="11"/>
      <c r="K13" s="12"/>
      <c r="L13" s="11"/>
    </row>
    <row r="14" spans="2:12" s="10" customFormat="1" ht="39" customHeight="1">
      <c r="B14" s="46" t="s">
        <v>1</v>
      </c>
      <c r="C14" s="46"/>
      <c r="D14" s="46"/>
      <c r="E14" s="46"/>
      <c r="F14" s="46"/>
      <c r="J14" s="11"/>
      <c r="K14" s="12"/>
      <c r="L14" s="11"/>
    </row>
    <row r="15" spans="2:12" s="10" customFormat="1" ht="39" customHeight="1">
      <c r="B15" s="47" t="s">
        <v>10</v>
      </c>
      <c r="C15" s="48"/>
      <c r="D15" s="48"/>
      <c r="E15" s="49"/>
      <c r="F15" s="28">
        <v>1317254.36</v>
      </c>
      <c r="J15" s="11"/>
      <c r="K15" s="12"/>
      <c r="L15" s="11"/>
    </row>
    <row r="16" spans="2:24" s="10" customFormat="1" ht="75" customHeight="1">
      <c r="B16" s="33" t="s">
        <v>11</v>
      </c>
      <c r="C16" s="33"/>
      <c r="D16" s="33"/>
      <c r="E16" s="33"/>
      <c r="F16" s="24"/>
      <c r="G16" s="34" t="str">
        <f>+IF(F16="","Indicare il 'ribasso % sull'importo a base di gara'","")</f>
        <v>Indicare il 'ribasso % sull'importo a base di gara'</v>
      </c>
      <c r="H16" s="35"/>
      <c r="I16" s="35"/>
      <c r="J16" s="35"/>
      <c r="K16" s="12"/>
      <c r="L16" s="11"/>
      <c r="X16" s="13"/>
    </row>
    <row r="17" spans="2:24" s="10" customFormat="1" ht="75" customHeight="1">
      <c r="B17" s="38" t="s">
        <v>4</v>
      </c>
      <c r="C17" s="39"/>
      <c r="D17" s="39"/>
      <c r="E17" s="40"/>
      <c r="F17" s="29">
        <f>ROUND(F15-(F15*F16),2)</f>
        <v>1317254.36</v>
      </c>
      <c r="G17" s="31" t="s">
        <v>7</v>
      </c>
      <c r="H17" s="16"/>
      <c r="I17" s="16"/>
      <c r="J17" s="16"/>
      <c r="K17" s="12"/>
      <c r="L17" s="11"/>
      <c r="X17" s="13"/>
    </row>
    <row r="18" spans="2:24" s="10" customFormat="1" ht="75" customHeight="1">
      <c r="B18" s="38" t="s">
        <v>5</v>
      </c>
      <c r="C18" s="39"/>
      <c r="D18" s="39"/>
      <c r="E18" s="40"/>
      <c r="F18" s="29">
        <f>+ROUND(F17+40000,2)</f>
        <v>1357254.36</v>
      </c>
      <c r="G18" s="25"/>
      <c r="H18" s="26"/>
      <c r="I18" s="26"/>
      <c r="J18" s="26"/>
      <c r="K18" s="12"/>
      <c r="L18" s="11"/>
      <c r="X18" s="13"/>
    </row>
    <row r="19" spans="2:24" s="10" customFormat="1" ht="59.25" customHeight="1">
      <c r="B19" s="33" t="s">
        <v>2</v>
      </c>
      <c r="C19" s="33"/>
      <c r="D19" s="33"/>
      <c r="E19" s="33"/>
      <c r="F19" s="19"/>
      <c r="G19" s="34" t="str">
        <f>+IF(F19="","Indicare i 'costi aziendali relativi alla salute e alla sicurezza'","")</f>
        <v>Indicare i 'costi aziendali relativi alla salute e alla sicurezza'</v>
      </c>
      <c r="H19" s="35"/>
      <c r="I19" s="35"/>
      <c r="J19" s="35"/>
      <c r="K19" s="12"/>
      <c r="L19" s="11"/>
      <c r="X19" s="13"/>
    </row>
    <row r="20" spans="2:24" s="10" customFormat="1" ht="75" customHeight="1">
      <c r="B20" s="33" t="s">
        <v>3</v>
      </c>
      <c r="C20" s="33"/>
      <c r="D20" s="33"/>
      <c r="E20" s="33"/>
      <c r="F20" s="19"/>
      <c r="G20" s="34" t="str">
        <f>+IF(F20="","Indicare i 'costi relativi alla manodopera'","")</f>
        <v>Indicare i 'costi relativi alla manodopera'</v>
      </c>
      <c r="H20" s="35"/>
      <c r="I20" s="35"/>
      <c r="J20" s="35"/>
      <c r="K20" s="12"/>
      <c r="L20" s="11"/>
      <c r="X20" s="13"/>
    </row>
    <row r="21" spans="2:12" s="10" customFormat="1" ht="39" customHeight="1">
      <c r="B21" s="44"/>
      <c r="C21" s="44"/>
      <c r="D21" s="44"/>
      <c r="E21" s="44"/>
      <c r="F21" s="44"/>
      <c r="J21" s="11"/>
      <c r="K21" s="12"/>
      <c r="L21" s="11"/>
    </row>
    <row r="22" s="17" customFormat="1" ht="12.75">
      <c r="G22" s="18"/>
    </row>
    <row r="26" spans="2:11" ht="12.75">
      <c r="B26" s="17"/>
      <c r="C26" s="17"/>
      <c r="D26" s="17"/>
      <c r="E26" s="17"/>
      <c r="F26" s="17"/>
      <c r="G26" s="18"/>
      <c r="H26" s="17"/>
      <c r="I26" s="17"/>
      <c r="J26" s="17"/>
      <c r="K26" s="17"/>
    </row>
    <row r="27" spans="2:11" ht="12.75">
      <c r="B27" s="17"/>
      <c r="C27" s="37"/>
      <c r="D27" s="37"/>
      <c r="E27" s="37"/>
      <c r="F27" s="37"/>
      <c r="G27" s="37"/>
      <c r="H27" s="20"/>
      <c r="I27" s="21"/>
      <c r="J27" s="22"/>
      <c r="K27" s="22"/>
    </row>
    <row r="28" spans="2:11" ht="12.75">
      <c r="B28" s="17"/>
      <c r="C28" s="37"/>
      <c r="D28" s="37"/>
      <c r="E28" s="37"/>
      <c r="F28" s="37"/>
      <c r="G28" s="37"/>
      <c r="H28" s="23"/>
      <c r="I28" s="36"/>
      <c r="J28" s="36"/>
      <c r="K28" s="36"/>
    </row>
    <row r="29" spans="2:11" ht="12.75">
      <c r="B29" s="17"/>
      <c r="C29" s="17"/>
      <c r="D29" s="17"/>
      <c r="E29" s="17"/>
      <c r="F29" s="17"/>
      <c r="G29" s="18"/>
      <c r="H29" s="17"/>
      <c r="I29" s="17"/>
      <c r="J29" s="17"/>
      <c r="K29" s="17"/>
    </row>
  </sheetData>
  <sheetProtection password="DA17" sheet="1"/>
  <mergeCells count="26">
    <mergeCell ref="B6:F6"/>
    <mergeCell ref="B7:F7"/>
    <mergeCell ref="B19:E19"/>
    <mergeCell ref="B8:F8"/>
    <mergeCell ref="B9:F9"/>
    <mergeCell ref="G9:H9"/>
    <mergeCell ref="B11:F11"/>
    <mergeCell ref="G11:H11"/>
    <mergeCell ref="B13:F13"/>
    <mergeCell ref="G13:H13"/>
    <mergeCell ref="B21:F21"/>
    <mergeCell ref="G19:J19"/>
    <mergeCell ref="G7:H7"/>
    <mergeCell ref="G20:J20"/>
    <mergeCell ref="B14:F14"/>
    <mergeCell ref="B15:E15"/>
    <mergeCell ref="B2:F2"/>
    <mergeCell ref="B16:E16"/>
    <mergeCell ref="G16:J16"/>
    <mergeCell ref="I28:K28"/>
    <mergeCell ref="C27:G27"/>
    <mergeCell ref="C28:G28"/>
    <mergeCell ref="B17:E17"/>
    <mergeCell ref="B20:E20"/>
    <mergeCell ref="B18:E18"/>
    <mergeCell ref="B4:I4"/>
  </mergeCells>
  <dataValidations count="3">
    <dataValidation type="custom" allowBlank="1" showInputMessage="1" showErrorMessage="1" errorTitle="Errore!" error="Non è ammessa l'indicazione di un ribasso percentuale:&#10;- negativo&#10;- con un numero di cifre decimali maggiori di 2&#10;- superiore al 100%&#10;" sqref="F16">
      <formula1>AND(F16&gt;=0%,F16&lt;=100%,LEN(TEXT(F16*100-INT(F16*100),"0,00#"))&lt;5)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9:F20">
      <formula1>AND(F19&gt;0,LEN(TEXT(F19-INT(F19),"0,00#"))&lt;5)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7:F18">
      <formula1>AND(F17&gt;0,LEN(TEXT(F17-INT(F17),"0,00#"))&lt;5)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Luciano Carmine</cp:lastModifiedBy>
  <cp:lastPrinted>2014-04-11T09:08:45Z</cp:lastPrinted>
  <dcterms:created xsi:type="dcterms:W3CDTF">2010-01-15T09:53:38Z</dcterms:created>
  <dcterms:modified xsi:type="dcterms:W3CDTF">2019-07-24T09:25:09Z</dcterms:modified>
  <cp:category/>
  <cp:version/>
  <cp:contentType/>
  <cp:contentStatus/>
</cp:coreProperties>
</file>